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8" documentId="13_ncr:1_{451B55D5-21F4-42A8-9AD3-05AEDC9362CD}" xr6:coauthVersionLast="47" xr6:coauthVersionMax="47" xr10:uidLastSave="{CF973C99-F95B-43DF-95FB-A06C189C8BA7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<sst xmlns="http://schemas.openxmlformats.org/spreadsheetml/2006/main" count="2538" uniqueCount="94">
  <si>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</si>
  <si>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</si>
  <si>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</si>
  <si>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</si>
  <si>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</si>
  <si>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</si>
  <si>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</si>
  <si>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</si>
  <si>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</si>
  <si>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</si>
  <si>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</si>
  <si>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</si>
  <si>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</si>
  <si>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</si>
  <si>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</si>
  <si>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</si>
  <si>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</si>
  <si>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</si>
  <si>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</si>
  <si>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</si>
  <si>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</si>
  <si>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</si>
  <si>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</si>
  <si>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</si>
  <si>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</si>
  <si>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</si>
  <si>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</si>
  <si>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</si>
  <si>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</si>
  <si>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</si>
  <si>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</si>
  <si>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</si>
  <si>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</si>
  <si>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</si>
  <si>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</si>
  <si>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</si>
  <si>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</si>
  <si>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</si>
  <si>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</si>
  <si>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</si>
  <si>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</si>
  <si>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</si>
  <si>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</si>
  <si>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</si>
  <si>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</si>
  <si>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</si>
  <si>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</si>
  <si>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</si>
  <si>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</si>
  <si>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</si>
  <si>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</si>
  <si>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</si>
  <si>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</si>
  <si>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</si>
  <si>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</si>
  <si>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</si>
  <si>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</si>
  <si>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</si>
  <si>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</si>
  <si>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</si>
  <si>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</si>
  <si>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</si>
  <si>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</si>
  <si>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</si>
  <si>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</si>
  <si>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</si>
  <si>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</si>
  <si>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</si>
  <si>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</si>
  <si>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</si>
  <si>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</si>
  <si>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</si>
  <si>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</si>
  <si>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</si>
  <si>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</si>
  <si>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</si>
  <si>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</si>
  <si>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</si>
  <si>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</si>
  <si>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</si>
  <si>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</si>
  <si>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</si>
  <si>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</si>
  <si>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</si>
  <si>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</si>
  <si>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</si>
  <si>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</si>
  <si>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</si>
  <si>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</si>
  <si>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</si>
  <si>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Для ознакомления с базисом, на которых актуальны цены, перейдите на лист "Базис"</t>
  </si>
  <si>
    <t>Калининградская область</t>
  </si>
  <si>
    <t>СЗФО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</si>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</sst>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H8" sqref="H8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44525.458333333336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90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4</v>
      </c>
      <c r="D7" s="1" t="s">
        <v>5</v>
      </c>
      <c r="E7" s="1" t="s">
        <v>6</v>
      </c>
      <c r="F7" s="1" t="s">
        <v>7</v>
      </c>
      <c r="G7" s="21" t="s">
        <v>8</v>
      </c>
      <c r="H7" s="21" t="s">
        <v>9</v>
      </c>
      <c r="I7" s="3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11</v>
      </c>
      <c r="D8" t="s">
        <v>12</v>
      </c>
      <c r="E8" t="s">
        <v>13</v>
      </c>
      <c r="F8" t="str">
        <f>D8&amp;E8</f>
        <v>Брянская областьРапс</v>
      </c>
      <c r="G8" s="9">
        <v>51900</v>
      </c>
      <c r="H8" s="9">
        <v>57000</v>
      </c>
      <c r="I8" s="5">
        <f>$D$3</f>
        <v>44525.458333333336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11</v>
      </c>
      <c r="D9" t="s">
        <v>14</v>
      </c>
      <c r="E9" t="s">
        <v>13</v>
      </c>
      <c r="F9" t="str">
        <f t="shared" ref="F9:F281" si="0">D9&amp;E9</f>
        <v>Орловская областьРапс</v>
      </c>
      <c r="G9" s="9">
        <v>51900</v>
      </c>
      <c r="H9" s="9">
        <v>57000</v>
      </c>
      <c r="I9" s="5">
        <f t="shared" ref="I9:I280" si="1">$D$3</f>
        <v>44525.458333333336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11</v>
      </c>
      <c r="D10" t="s">
        <v>15</v>
      </c>
      <c r="E10" t="s">
        <v>13</v>
      </c>
      <c r="F10" t="str">
        <f t="shared" si="0"/>
        <v>Тульская областьРапс</v>
      </c>
      <c r="G10" s="9">
        <v>51900</v>
      </c>
      <c r="H10" s="9">
        <v>57000</v>
      </c>
      <c r="I10" s="5">
        <f t="shared" si="1"/>
        <v>44525.458333333336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11</v>
      </c>
      <c r="D11" t="s">
        <v>16</v>
      </c>
      <c r="E11" t="s">
        <v>13</v>
      </c>
      <c r="F11" t="str">
        <f t="shared" si="0"/>
        <v>Рязанская областьРапс</v>
      </c>
      <c r="G11" s="9">
        <v>51900</v>
      </c>
      <c r="H11" s="9">
        <v>57000</v>
      </c>
      <c r="I11" s="5">
        <f t="shared" si="1"/>
        <v>44525.458333333336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11</v>
      </c>
      <c r="D12" t="s">
        <v>17</v>
      </c>
      <c r="E12" t="s">
        <v>13</v>
      </c>
      <c r="F12" t="str">
        <f t="shared" si="0"/>
        <v>Липецкая областьРапс</v>
      </c>
      <c r="G12" s="9">
        <v>51900</v>
      </c>
      <c r="H12" s="9">
        <v>57000</v>
      </c>
      <c r="I12" s="5">
        <f t="shared" si="1"/>
        <v>44525.458333333336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11</v>
      </c>
      <c r="D13" t="s">
        <v>18</v>
      </c>
      <c r="E13" t="s">
        <v>13</v>
      </c>
      <c r="F13" t="str">
        <f t="shared" si="0"/>
        <v>Курская областьРапс</v>
      </c>
      <c r="G13" s="9">
        <v>51900</v>
      </c>
      <c r="H13" s="9">
        <v>57000</v>
      </c>
      <c r="I13" s="5">
        <f t="shared" si="1"/>
        <v>44525.458333333336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11</v>
      </c>
      <c r="D14" t="s">
        <v>19</v>
      </c>
      <c r="E14" t="s">
        <v>13</v>
      </c>
      <c r="F14" t="str">
        <f t="shared" si="0"/>
        <v>Тамбовская областьРапс</v>
      </c>
      <c r="G14" s="9">
        <v>51900</v>
      </c>
      <c r="H14" s="9">
        <v>57000</v>
      </c>
      <c r="I14" s="5">
        <f t="shared" si="1"/>
        <v>44525.458333333336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11</v>
      </c>
      <c r="D15" t="s">
        <v>20</v>
      </c>
      <c r="E15" t="s">
        <v>13</v>
      </c>
      <c r="F15" t="str">
        <f t="shared" si="0"/>
        <v>Воронежская областьРапс</v>
      </c>
      <c r="G15" s="9" t="s">
        <v>93</v>
      </c>
      <c r="H15" s="9" t="s">
        <v>93</v>
      </c>
      <c r="I15" s="5">
        <f t="shared" si="1"/>
        <v>44525.458333333336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11</v>
      </c>
      <c r="D16" t="s">
        <v>21</v>
      </c>
      <c r="E16" t="s">
        <v>13</v>
      </c>
      <c r="F16" t="str">
        <f t="shared" si="0"/>
        <v>Белгородская областьРапс</v>
      </c>
      <c r="G16" s="9">
        <v>51900</v>
      </c>
      <c r="H16" s="9">
        <v>57000</v>
      </c>
      <c r="I16" s="5">
        <f t="shared" si="1"/>
        <v>44525.458333333336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11</v>
      </c>
      <c r="D17" t="s">
        <v>22</v>
      </c>
      <c r="E17" t="s">
        <v>13</v>
      </c>
      <c r="F17" t="str">
        <f t="shared" si="0"/>
        <v>Московская областьРапс</v>
      </c>
      <c r="G17" s="9">
        <v>51900</v>
      </c>
      <c r="H17" s="9">
        <v>57000</v>
      </c>
      <c r="I17" s="5">
        <f t="shared" si="1"/>
        <v>44525.458333333336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23</v>
      </c>
      <c r="D18" t="s">
        <v>24</v>
      </c>
      <c r="E18" t="s">
        <v>13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44525.458333333336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23</v>
      </c>
      <c r="D19" t="s">
        <v>25</v>
      </c>
      <c r="E19" t="s">
        <v>13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44525.458333333336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23</v>
      </c>
      <c r="D20" t="s">
        <v>26</v>
      </c>
      <c r="E20" t="s">
        <v>13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44525.458333333336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23</v>
      </c>
      <c r="D21" t="s">
        <v>27</v>
      </c>
      <c r="E21" t="s">
        <v>13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44525.458333333336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23</v>
      </c>
      <c r="D22" t="s">
        <v>28</v>
      </c>
      <c r="E22" t="s">
        <v>13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44525.458333333336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23</v>
      </c>
      <c r="D23" t="s">
        <v>29</v>
      </c>
      <c r="E23" t="s">
        <v>13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44525.458333333336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23</v>
      </c>
      <c r="D24" t="s">
        <v>30</v>
      </c>
      <c r="E24" t="s">
        <v>13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44525.458333333336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31</v>
      </c>
      <c r="D25" t="s">
        <v>32</v>
      </c>
      <c r="E25" t="s">
        <v>13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44525.458333333336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31</v>
      </c>
      <c r="D26" t="s">
        <v>33</v>
      </c>
      <c r="E26" t="s">
        <v>13</v>
      </c>
      <c r="F26" t="str">
        <f t="shared" si="0"/>
        <v>Омская областьРапс</v>
      </c>
      <c r="G26" s="9">
        <v>49100</v>
      </c>
      <c r="H26" s="9">
        <v>54000</v>
      </c>
      <c r="I26" s="5">
        <f t="shared" si="1"/>
        <v>44525.458333333336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31</v>
      </c>
      <c r="D27" t="s">
        <v>34</v>
      </c>
      <c r="E27" t="s">
        <v>13</v>
      </c>
      <c r="F27" t="str">
        <f t="shared" si="0"/>
        <v>Новосибирская областьРапс</v>
      </c>
      <c r="G27" s="9">
        <v>46900</v>
      </c>
      <c r="H27" s="9">
        <v>51500</v>
      </c>
      <c r="I27" s="5">
        <f t="shared" si="1"/>
        <v>44525.458333333336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31</v>
      </c>
      <c r="D28" t="s">
        <v>35</v>
      </c>
      <c r="E28" t="s">
        <v>13</v>
      </c>
      <c r="F28" t="str">
        <f t="shared" si="0"/>
        <v>Алтайский крайРапс</v>
      </c>
      <c r="G28" s="9">
        <v>47800</v>
      </c>
      <c r="H28" s="9">
        <v>52500</v>
      </c>
      <c r="I28" s="5">
        <f t="shared" si="1"/>
        <v>44525.458333333336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31</v>
      </c>
      <c r="D29" t="s">
        <v>36</v>
      </c>
      <c r="E29" t="s">
        <v>13</v>
      </c>
      <c r="F29" t="str">
        <f t="shared" si="0"/>
        <v>Красноярский крайРапс</v>
      </c>
      <c r="G29" s="9">
        <v>46900</v>
      </c>
      <c r="H29" s="9">
        <v>51500</v>
      </c>
      <c r="I29" s="5">
        <f t="shared" si="1"/>
        <v>44525.458333333336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31</v>
      </c>
      <c r="D30" t="s">
        <v>37</v>
      </c>
      <c r="E30" t="s">
        <v>13</v>
      </c>
      <c r="F30" t="str">
        <f t="shared" si="0"/>
        <v>Кемеровская областьРапс</v>
      </c>
      <c r="G30" s="9">
        <v>46900</v>
      </c>
      <c r="H30" s="9">
        <v>51500</v>
      </c>
      <c r="I30" s="5">
        <f t="shared" si="1"/>
        <v>44525.458333333336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38</v>
      </c>
      <c r="D31" t="s">
        <v>39</v>
      </c>
      <c r="E31" t="s">
        <v>13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44525.458333333336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38</v>
      </c>
      <c r="D32" t="s">
        <v>40</v>
      </c>
      <c r="E32" t="s">
        <v>13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44525.458333333336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41</v>
      </c>
      <c r="D33" t="s">
        <v>42</v>
      </c>
      <c r="E33" t="s">
        <v>13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44525.458333333336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41</v>
      </c>
      <c r="D34" t="s">
        <v>43</v>
      </c>
      <c r="E34" t="s">
        <v>13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44525.458333333336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41</v>
      </c>
      <c r="D35" t="s">
        <v>44</v>
      </c>
      <c r="E35" t="s">
        <v>13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44525.458333333336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45</v>
      </c>
      <c r="D36" t="s">
        <v>46</v>
      </c>
      <c r="E36" t="s">
        <v>13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45</v>
      </c>
      <c r="D37" t="s">
        <v>47</v>
      </c>
      <c r="E37" t="s">
        <v>13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45</v>
      </c>
      <c r="D38" t="s">
        <v>48</v>
      </c>
      <c r="E38" t="s">
        <v>13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45</v>
      </c>
      <c r="D39" t="s">
        <v>49</v>
      </c>
      <c r="E39" t="s">
        <v>13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92</v>
      </c>
      <c r="D40" t="s">
        <v>91</v>
      </c>
      <c r="E40" t="s">
        <v>13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44525.458333333336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11</v>
      </c>
      <c r="D41" t="s">
        <v>12</v>
      </c>
      <c r="E41" s="19" t="s">
        <v>50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44525.458333333336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11</v>
      </c>
      <c r="D42" t="s">
        <v>14</v>
      </c>
      <c r="E42" s="19" t="s">
        <v>50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44525.458333333336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11</v>
      </c>
      <c r="D43" t="s">
        <v>15</v>
      </c>
      <c r="E43" s="19" t="s">
        <v>50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44525.458333333336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11</v>
      </c>
      <c r="D44" t="s">
        <v>16</v>
      </c>
      <c r="E44" s="19" t="s">
        <v>50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44525.458333333336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11</v>
      </c>
      <c r="D45" t="s">
        <v>17</v>
      </c>
      <c r="E45" s="19" t="s">
        <v>50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44525.458333333336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11</v>
      </c>
      <c r="D46" t="s">
        <v>18</v>
      </c>
      <c r="E46" s="19" t="s">
        <v>50</v>
      </c>
      <c r="F46" t="str">
        <f t="shared" si="0"/>
        <v>Курская областьПодсолнечник</v>
      </c>
      <c r="G46" s="9">
        <v>35000</v>
      </c>
      <c r="H46" s="9">
        <v>38500</v>
      </c>
      <c r="I46" s="5">
        <f t="shared" si="1"/>
        <v>44525.458333333336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11</v>
      </c>
      <c r="D47" t="s">
        <v>19</v>
      </c>
      <c r="E47" s="19" t="s">
        <v>50</v>
      </c>
      <c r="F47" t="str">
        <f t="shared" si="0"/>
        <v>Тамбовская областьПодсолнечник</v>
      </c>
      <c r="G47" s="9">
        <v>32800</v>
      </c>
      <c r="H47" s="9">
        <v>36000</v>
      </c>
      <c r="I47" s="5">
        <f t="shared" si="1"/>
        <v>44525.458333333336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11</v>
      </c>
      <c r="D48" t="s">
        <v>20</v>
      </c>
      <c r="E48" s="19" t="s">
        <v>50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44525.458333333336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11</v>
      </c>
      <c r="D49" t="s">
        <v>21</v>
      </c>
      <c r="E49" s="19" t="s">
        <v>50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44525.458333333336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11</v>
      </c>
      <c r="D50" t="s">
        <v>22</v>
      </c>
      <c r="E50" s="19" t="s">
        <v>50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44525.458333333336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23</v>
      </c>
      <c r="D51" t="s">
        <v>24</v>
      </c>
      <c r="E51" s="19" t="s">
        <v>50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44525.458333333336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23</v>
      </c>
      <c r="D52" t="s">
        <v>25</v>
      </c>
      <c r="E52" s="19" t="s">
        <v>50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44525.458333333336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23</v>
      </c>
      <c r="D53" t="s">
        <v>26</v>
      </c>
      <c r="E53" s="19" t="s">
        <v>50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44525.458333333336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23</v>
      </c>
      <c r="D54" t="s">
        <v>27</v>
      </c>
      <c r="E54" s="19" t="s">
        <v>50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44525.458333333336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23</v>
      </c>
      <c r="D55" t="s">
        <v>28</v>
      </c>
      <c r="E55" s="19" t="s">
        <v>50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44525.458333333336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23</v>
      </c>
      <c r="D56" t="s">
        <v>29</v>
      </c>
      <c r="E56" s="19" t="s">
        <v>50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44525.458333333336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23</v>
      </c>
      <c r="D57" t="s">
        <v>30</v>
      </c>
      <c r="E57" s="19" t="s">
        <v>50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44525.458333333336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31</v>
      </c>
      <c r="D58" t="s">
        <v>32</v>
      </c>
      <c r="E58" s="19" t="s">
        <v>50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44525.458333333336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31</v>
      </c>
      <c r="D59" t="s">
        <v>33</v>
      </c>
      <c r="E59" s="19" t="s">
        <v>50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44525.458333333336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31</v>
      </c>
      <c r="D60" t="s">
        <v>34</v>
      </c>
      <c r="E60" s="19" t="s">
        <v>50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44525.458333333336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31</v>
      </c>
      <c r="D61" t="s">
        <v>35</v>
      </c>
      <c r="E61" s="19" t="s">
        <v>50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44525.458333333336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31</v>
      </c>
      <c r="D62" t="s">
        <v>36</v>
      </c>
      <c r="E62" s="19" t="s">
        <v>50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44525.458333333336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31</v>
      </c>
      <c r="D63" t="s">
        <v>37</v>
      </c>
      <c r="E63" s="19" t="s">
        <v>50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44525.458333333336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38</v>
      </c>
      <c r="D64" t="s">
        <v>39</v>
      </c>
      <c r="E64" s="19" t="s">
        <v>50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44525.458333333336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38</v>
      </c>
      <c r="D65" t="s">
        <v>40</v>
      </c>
      <c r="E65" s="19" t="s">
        <v>50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44525.458333333336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41</v>
      </c>
      <c r="D66" t="s">
        <v>42</v>
      </c>
      <c r="E66" s="19" t="s">
        <v>50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44525.458333333336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41</v>
      </c>
      <c r="D67" t="s">
        <v>43</v>
      </c>
      <c r="E67" s="19" t="s">
        <v>50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44525.458333333336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45</v>
      </c>
      <c r="D68" t="s">
        <v>46</v>
      </c>
      <c r="E68" s="19" t="s">
        <v>50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45</v>
      </c>
      <c r="D69" t="s">
        <v>47</v>
      </c>
      <c r="E69" s="19" t="s">
        <v>50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45</v>
      </c>
      <c r="D70" t="s">
        <v>48</v>
      </c>
      <c r="E70" s="19" t="s">
        <v>50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45</v>
      </c>
      <c r="D71" t="s">
        <v>49</v>
      </c>
      <c r="E71" s="19" t="s">
        <v>50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92</v>
      </c>
      <c r="D72" t="s">
        <v>91</v>
      </c>
      <c r="E72" s="19" t="s">
        <v>50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11</v>
      </c>
      <c r="D73" t="s">
        <v>12</v>
      </c>
      <c r="E73" s="18" t="s">
        <v>51</v>
      </c>
      <c r="F73" t="str">
        <f t="shared" ref="F73:F84" si="6">D73&amp;E73</f>
        <v>Брянская областьСоя 33%</v>
      </c>
      <c r="G73" s="9">
        <v>33400</v>
      </c>
      <c r="H73" s="9">
        <v>36700</v>
      </c>
      <c r="I73" s="5">
        <f t="shared" si="1"/>
        <v>44525.458333333336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11</v>
      </c>
      <c r="D74" t="s">
        <v>14</v>
      </c>
      <c r="E74" s="18" t="s">
        <v>51</v>
      </c>
      <c r="F74" t="str">
        <f t="shared" si="6"/>
        <v>Орловская областьСоя 33%</v>
      </c>
      <c r="G74" s="9">
        <v>33400</v>
      </c>
      <c r="H74" s="9">
        <v>36700</v>
      </c>
      <c r="I74" s="5">
        <f t="shared" si="1"/>
        <v>44525.458333333336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11</v>
      </c>
      <c r="D75" t="s">
        <v>15</v>
      </c>
      <c r="E75" s="18" t="s">
        <v>51</v>
      </c>
      <c r="F75" t="str">
        <f t="shared" si="6"/>
        <v>Тульская областьСоя 33%</v>
      </c>
      <c r="G75" s="9">
        <v>33400</v>
      </c>
      <c r="H75" s="9">
        <v>36700</v>
      </c>
      <c r="I75" s="5">
        <f t="shared" si="1"/>
        <v>44525.458333333336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11</v>
      </c>
      <c r="D76" t="s">
        <v>16</v>
      </c>
      <c r="E76" s="18" t="s">
        <v>51</v>
      </c>
      <c r="F76" t="str">
        <f t="shared" si="6"/>
        <v>Рязанская областьСоя 33%</v>
      </c>
      <c r="G76" s="9">
        <v>33200</v>
      </c>
      <c r="H76" s="9">
        <v>36500</v>
      </c>
      <c r="I76" s="5">
        <f t="shared" si="1"/>
        <v>44525.458333333336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11</v>
      </c>
      <c r="D77" t="s">
        <v>17</v>
      </c>
      <c r="E77" s="18" t="s">
        <v>51</v>
      </c>
      <c r="F77" t="str">
        <f t="shared" si="6"/>
        <v>Липецкая областьСоя 33%</v>
      </c>
      <c r="G77" s="9">
        <v>33400</v>
      </c>
      <c r="H77" s="9">
        <v>36700</v>
      </c>
      <c r="I77" s="5">
        <f t="shared" si="1"/>
        <v>44525.458333333336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11</v>
      </c>
      <c r="D78" t="s">
        <v>18</v>
      </c>
      <c r="E78" s="18" t="s">
        <v>51</v>
      </c>
      <c r="F78" t="str">
        <f t="shared" si="6"/>
        <v>Курская областьСоя 33%</v>
      </c>
      <c r="G78" s="9">
        <v>33400</v>
      </c>
      <c r="H78" s="9">
        <v>36700</v>
      </c>
      <c r="I78" s="5">
        <f t="shared" si="1"/>
        <v>44525.458333333336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11</v>
      </c>
      <c r="D79" t="s">
        <v>19</v>
      </c>
      <c r="E79" s="18" t="s">
        <v>51</v>
      </c>
      <c r="F79" t="str">
        <f t="shared" si="6"/>
        <v>Тамбовская областьСоя 33%</v>
      </c>
      <c r="G79" s="9">
        <v>33200</v>
      </c>
      <c r="H79" s="9">
        <v>36500</v>
      </c>
      <c r="I79" s="5">
        <f t="shared" si="1"/>
        <v>44525.458333333336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11</v>
      </c>
      <c r="D80" t="s">
        <v>20</v>
      </c>
      <c r="E80" s="18" t="s">
        <v>51</v>
      </c>
      <c r="F80" t="str">
        <f t="shared" si="6"/>
        <v>Воронежская областьСоя 33%</v>
      </c>
      <c r="G80" s="9">
        <v>33200</v>
      </c>
      <c r="H80" s="9">
        <v>36500</v>
      </c>
      <c r="I80" s="5">
        <f t="shared" si="1"/>
        <v>44525.458333333336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11</v>
      </c>
      <c r="D81" t="s">
        <v>21</v>
      </c>
      <c r="E81" s="18" t="s">
        <v>51</v>
      </c>
      <c r="F81" t="str">
        <f t="shared" si="6"/>
        <v>Белгородская областьСоя 33%</v>
      </c>
      <c r="G81" s="9">
        <v>33200</v>
      </c>
      <c r="H81" s="9">
        <v>36500</v>
      </c>
      <c r="I81" s="5">
        <f t="shared" si="1"/>
        <v>44525.458333333336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11</v>
      </c>
      <c r="D82" t="s">
        <v>22</v>
      </c>
      <c r="E82" s="18" t="s">
        <v>51</v>
      </c>
      <c r="F82" t="str">
        <f t="shared" si="6"/>
        <v>Московская областьСоя 33%</v>
      </c>
      <c r="G82" s="9">
        <v>33400</v>
      </c>
      <c r="H82" s="9">
        <v>36700</v>
      </c>
      <c r="I82" s="5">
        <f t="shared" si="1"/>
        <v>44525.458333333336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23</v>
      </c>
      <c r="D83" t="s">
        <v>24</v>
      </c>
      <c r="E83" s="18" t="s">
        <v>51</v>
      </c>
      <c r="F83" t="str">
        <f t="shared" si="6"/>
        <v>Саратовская областьСоя 33%</v>
      </c>
      <c r="G83" s="9">
        <v>32900</v>
      </c>
      <c r="H83" s="9">
        <v>36100</v>
      </c>
      <c r="I83" s="5">
        <f t="shared" si="1"/>
        <v>44525.458333333336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23</v>
      </c>
      <c r="D84" t="s">
        <v>25</v>
      </c>
      <c r="E84" s="18" t="s">
        <v>51</v>
      </c>
      <c r="F84" t="str">
        <f t="shared" si="6"/>
        <v>Ульяновская областьСоя 33%</v>
      </c>
      <c r="G84" s="9">
        <v>32800</v>
      </c>
      <c r="H84" s="9">
        <v>36000</v>
      </c>
      <c r="I84" s="5">
        <f t="shared" si="1"/>
        <v>44525.458333333336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23</v>
      </c>
      <c r="D85" t="s">
        <v>26</v>
      </c>
      <c r="E85" s="18" t="s">
        <v>51</v>
      </c>
      <c r="F85" t="str">
        <f t="shared" ref="F85:F105" si="7">D85&amp;E85</f>
        <v>Самарская областьСоя 33%</v>
      </c>
      <c r="G85" s="9">
        <v>32600</v>
      </c>
      <c r="H85" s="9">
        <v>35800</v>
      </c>
      <c r="I85" s="5">
        <f t="shared" si="1"/>
        <v>44525.458333333336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23</v>
      </c>
      <c r="D86" t="s">
        <v>27</v>
      </c>
      <c r="E86" s="18" t="s">
        <v>51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44525.458333333336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23</v>
      </c>
      <c r="D87" t="s">
        <v>28</v>
      </c>
      <c r="E87" s="18" t="s">
        <v>51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44525.458333333336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23</v>
      </c>
      <c r="D88" t="s">
        <v>29</v>
      </c>
      <c r="E88" s="18" t="s">
        <v>51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44525.458333333336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23</v>
      </c>
      <c r="D89" t="s">
        <v>30</v>
      </c>
      <c r="E89" s="18" t="s">
        <v>51</v>
      </c>
      <c r="F89" t="str">
        <f t="shared" si="7"/>
        <v>Пензенская областьСоя 33%</v>
      </c>
      <c r="G89" s="9">
        <v>32900</v>
      </c>
      <c r="H89" s="9">
        <v>36100</v>
      </c>
      <c r="I89" s="5">
        <f t="shared" si="1"/>
        <v>44525.458333333336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31</v>
      </c>
      <c r="D90" t="s">
        <v>32</v>
      </c>
      <c r="E90" s="18" t="s">
        <v>51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44525.458333333336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31</v>
      </c>
      <c r="D91" t="s">
        <v>33</v>
      </c>
      <c r="E91" s="18" t="s">
        <v>51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44525.458333333336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31</v>
      </c>
      <c r="D92" t="s">
        <v>34</v>
      </c>
      <c r="E92" s="18" t="s">
        <v>51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44525.458333333336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31</v>
      </c>
      <c r="D93" t="s">
        <v>35</v>
      </c>
      <c r="E93" s="18" t="s">
        <v>51</v>
      </c>
      <c r="F93" t="str">
        <f t="shared" si="7"/>
        <v>Алтайский крайСоя 33%</v>
      </c>
      <c r="G93" s="9">
        <v>32000</v>
      </c>
      <c r="H93" s="9">
        <v>35100</v>
      </c>
      <c r="I93" s="5">
        <f t="shared" si="1"/>
        <v>44525.458333333336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31</v>
      </c>
      <c r="D94" t="s">
        <v>36</v>
      </c>
      <c r="E94" s="18" t="s">
        <v>51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44525.458333333336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31</v>
      </c>
      <c r="D95" t="s">
        <v>37</v>
      </c>
      <c r="E95" s="18" t="s">
        <v>51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44525.458333333336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38</v>
      </c>
      <c r="D96" t="s">
        <v>39</v>
      </c>
      <c r="E96" s="18" t="s">
        <v>51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44525.458333333336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38</v>
      </c>
      <c r="D97" t="s">
        <v>40</v>
      </c>
      <c r="E97" s="18" t="s">
        <v>51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44525.458333333336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41</v>
      </c>
      <c r="D98" t="s">
        <v>42</v>
      </c>
      <c r="E98" s="18" t="s">
        <v>51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44525.458333333336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41</v>
      </c>
      <c r="D99" t="s">
        <v>43</v>
      </c>
      <c r="E99" s="18" t="s">
        <v>51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44525.458333333336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41</v>
      </c>
      <c r="D100" t="s">
        <v>44</v>
      </c>
      <c r="E100" s="18" t="s">
        <v>51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44525.458333333336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45</v>
      </c>
      <c r="D101" t="s">
        <v>46</v>
      </c>
      <c r="E101" s="18" t="s">
        <v>51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45</v>
      </c>
      <c r="D102" t="s">
        <v>47</v>
      </c>
      <c r="E102" s="18" t="s">
        <v>51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45</v>
      </c>
      <c r="D103" t="s">
        <v>48</v>
      </c>
      <c r="E103" s="18" t="s">
        <v>51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45</v>
      </c>
      <c r="D104" t="s">
        <v>49</v>
      </c>
      <c r="E104" s="18" t="s">
        <v>51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92</v>
      </c>
      <c r="D105" t="s">
        <v>91</v>
      </c>
      <c r="E105" s="18" t="s">
        <v>51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11</v>
      </c>
      <c r="D106" t="s">
        <v>12</v>
      </c>
      <c r="E106" s="18" t="s">
        <v>52</v>
      </c>
      <c r="F106" t="str">
        <f t="shared" ref="F106:F150" si="9">D106&amp;E106</f>
        <v>Брянская областьСоя 34%</v>
      </c>
      <c r="G106" s="9">
        <v>36600</v>
      </c>
      <c r="H106" s="9">
        <v>40200</v>
      </c>
      <c r="I106" s="5">
        <f t="shared" ref="I106:I116" si="10">$D$3</f>
        <v>44525.458333333336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11</v>
      </c>
      <c r="D107" t="s">
        <v>14</v>
      </c>
      <c r="E107" s="18" t="s">
        <v>52</v>
      </c>
      <c r="F107" t="str">
        <f t="shared" si="9"/>
        <v>Орловская областьСоя 34%</v>
      </c>
      <c r="G107" s="9">
        <v>36600</v>
      </c>
      <c r="H107" s="9">
        <v>40200</v>
      </c>
      <c r="I107" s="5">
        <f t="shared" si="10"/>
        <v>44525.458333333336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11</v>
      </c>
      <c r="D108" t="s">
        <v>15</v>
      </c>
      <c r="E108" s="18" t="s">
        <v>52</v>
      </c>
      <c r="F108" t="str">
        <f t="shared" si="9"/>
        <v>Тульская областьСоя 34%</v>
      </c>
      <c r="G108" s="9">
        <v>36600</v>
      </c>
      <c r="H108" s="9">
        <v>40200</v>
      </c>
      <c r="I108" s="5">
        <f t="shared" si="10"/>
        <v>44525.458333333336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11</v>
      </c>
      <c r="D109" t="s">
        <v>16</v>
      </c>
      <c r="E109" s="18" t="s">
        <v>52</v>
      </c>
      <c r="F109" t="str">
        <f t="shared" si="9"/>
        <v>Рязанская областьСоя 34%</v>
      </c>
      <c r="G109" s="9">
        <v>36400</v>
      </c>
      <c r="H109" s="9">
        <v>40000</v>
      </c>
      <c r="I109" s="5">
        <f t="shared" si="10"/>
        <v>44525.458333333336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11</v>
      </c>
      <c r="D110" t="s">
        <v>17</v>
      </c>
      <c r="E110" s="18" t="s">
        <v>52</v>
      </c>
      <c r="F110" t="str">
        <f t="shared" si="9"/>
        <v>Липецкая областьСоя 34%</v>
      </c>
      <c r="G110" s="9">
        <v>36600</v>
      </c>
      <c r="H110" s="9">
        <v>40200</v>
      </c>
      <c r="I110" s="5">
        <f t="shared" si="10"/>
        <v>44525.458333333336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11</v>
      </c>
      <c r="D111" t="s">
        <v>18</v>
      </c>
      <c r="E111" s="18" t="s">
        <v>52</v>
      </c>
      <c r="F111" t="str">
        <f t="shared" si="9"/>
        <v>Курская областьСоя 34%</v>
      </c>
      <c r="G111" s="9">
        <v>36600</v>
      </c>
      <c r="H111" s="9">
        <v>40200</v>
      </c>
      <c r="I111" s="5">
        <f t="shared" si="10"/>
        <v>44525.458333333336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11</v>
      </c>
      <c r="D112" t="s">
        <v>19</v>
      </c>
      <c r="E112" s="18" t="s">
        <v>52</v>
      </c>
      <c r="F112" t="str">
        <f t="shared" si="9"/>
        <v>Тамбовская областьСоя 34%</v>
      </c>
      <c r="G112" s="9">
        <v>36400</v>
      </c>
      <c r="H112" s="9">
        <v>40000</v>
      </c>
      <c r="I112" s="5">
        <f t="shared" si="10"/>
        <v>44525.458333333336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11</v>
      </c>
      <c r="D113" t="s">
        <v>20</v>
      </c>
      <c r="E113" s="18" t="s">
        <v>52</v>
      </c>
      <c r="F113" t="str">
        <f t="shared" si="9"/>
        <v>Воронежская областьСоя 34%</v>
      </c>
      <c r="G113" s="9">
        <v>36400</v>
      </c>
      <c r="H113" s="9">
        <v>40000</v>
      </c>
      <c r="I113" s="5">
        <f t="shared" si="10"/>
        <v>44525.458333333336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11</v>
      </c>
      <c r="D114" t="s">
        <v>21</v>
      </c>
      <c r="E114" s="18" t="s">
        <v>52</v>
      </c>
      <c r="F114" t="str">
        <f t="shared" si="9"/>
        <v>Белгородская областьСоя 34%</v>
      </c>
      <c r="G114" s="9">
        <v>36400</v>
      </c>
      <c r="H114" s="9">
        <v>40000</v>
      </c>
      <c r="I114" s="5">
        <f t="shared" si="10"/>
        <v>44525.458333333336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11</v>
      </c>
      <c r="D115" t="s">
        <v>22</v>
      </c>
      <c r="E115" s="18" t="s">
        <v>52</v>
      </c>
      <c r="F115" t="str">
        <f t="shared" si="9"/>
        <v>Московская областьСоя 34%</v>
      </c>
      <c r="G115" s="9">
        <v>36600</v>
      </c>
      <c r="H115" s="9">
        <v>40200</v>
      </c>
      <c r="I115" s="5">
        <f t="shared" si="10"/>
        <v>44525.458333333336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23</v>
      </c>
      <c r="D116" t="s">
        <v>24</v>
      </c>
      <c r="E116" s="18" t="s">
        <v>52</v>
      </c>
      <c r="F116" t="str">
        <f t="shared" si="9"/>
        <v>Саратовская областьСоя 34%</v>
      </c>
      <c r="G116" s="9">
        <v>36000</v>
      </c>
      <c r="H116" s="9">
        <v>39600</v>
      </c>
      <c r="I116" s="5">
        <f t="shared" si="10"/>
        <v>44525.458333333336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23</v>
      </c>
      <c r="D117" t="s">
        <v>25</v>
      </c>
      <c r="E117" s="18" t="s">
        <v>52</v>
      </c>
      <c r="F117" t="str">
        <f t="shared" si="9"/>
        <v>Ульяновская областьСоя 34%</v>
      </c>
      <c r="G117" s="9">
        <v>36000</v>
      </c>
      <c r="H117" s="9">
        <v>39500</v>
      </c>
      <c r="I117" s="5">
        <f t="shared" si="1"/>
        <v>44525.458333333336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23</v>
      </c>
      <c r="D118" t="s">
        <v>26</v>
      </c>
      <c r="E118" s="18" t="s">
        <v>52</v>
      </c>
      <c r="F118" t="str">
        <f t="shared" si="9"/>
        <v>Самарская областьСоя 34%</v>
      </c>
      <c r="G118" s="9">
        <v>35800</v>
      </c>
      <c r="H118" s="9">
        <v>39300</v>
      </c>
      <c r="I118" s="5">
        <f t="shared" si="1"/>
        <v>44525.458333333336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23</v>
      </c>
      <c r="D119" t="s">
        <v>27</v>
      </c>
      <c r="E119" s="18" t="s">
        <v>52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44525.458333333336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23</v>
      </c>
      <c r="D120" t="s">
        <v>28</v>
      </c>
      <c r="E120" s="18" t="s">
        <v>52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44525.458333333336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23</v>
      </c>
      <c r="D121" t="s">
        <v>29</v>
      </c>
      <c r="E121" s="18" t="s">
        <v>52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44525.458333333336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23</v>
      </c>
      <c r="D122" t="s">
        <v>30</v>
      </c>
      <c r="E122" s="18" t="s">
        <v>52</v>
      </c>
      <c r="F122" t="str">
        <f t="shared" si="9"/>
        <v>Пензенская областьСоя 34%</v>
      </c>
      <c r="G122" s="9">
        <v>36000</v>
      </c>
      <c r="H122" s="9">
        <v>39600</v>
      </c>
      <c r="I122" s="5">
        <f t="shared" si="1"/>
        <v>44525.458333333336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31</v>
      </c>
      <c r="D123" t="s">
        <v>32</v>
      </c>
      <c r="E123" s="18" t="s">
        <v>52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44525.458333333336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31</v>
      </c>
      <c r="D124" t="s">
        <v>33</v>
      </c>
      <c r="E124" s="18" t="s">
        <v>52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44525.458333333336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31</v>
      </c>
      <c r="D125" t="s">
        <v>34</v>
      </c>
      <c r="E125" s="18" t="s">
        <v>52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44525.458333333336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31</v>
      </c>
      <c r="D126" t="s">
        <v>35</v>
      </c>
      <c r="E126" s="18" t="s">
        <v>52</v>
      </c>
      <c r="F126" t="str">
        <f t="shared" si="9"/>
        <v>Алтайский крайСоя 34%</v>
      </c>
      <c r="G126" s="9">
        <v>35100</v>
      </c>
      <c r="H126" s="9">
        <v>38600</v>
      </c>
      <c r="I126" s="5">
        <f t="shared" si="1"/>
        <v>44525.458333333336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31</v>
      </c>
      <c r="D127" t="s">
        <v>36</v>
      </c>
      <c r="E127" s="18" t="s">
        <v>52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44525.458333333336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31</v>
      </c>
      <c r="D128" t="s">
        <v>37</v>
      </c>
      <c r="E128" s="18" t="s">
        <v>52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44525.458333333336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38</v>
      </c>
      <c r="D129" t="s">
        <v>39</v>
      </c>
      <c r="E129" s="18" t="s">
        <v>52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44525.458333333336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38</v>
      </c>
      <c r="D130" t="s">
        <v>40</v>
      </c>
      <c r="E130" s="18" t="s">
        <v>52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44525.458333333336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41</v>
      </c>
      <c r="D131" t="s">
        <v>42</v>
      </c>
      <c r="E131" s="18" t="s">
        <v>52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44525.458333333336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41</v>
      </c>
      <c r="D132" t="s">
        <v>43</v>
      </c>
      <c r="E132" s="18" t="s">
        <v>52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44525.458333333336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41</v>
      </c>
      <c r="D133" t="s">
        <v>44</v>
      </c>
      <c r="E133" s="18" t="s">
        <v>52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44525.458333333336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45</v>
      </c>
      <c r="D134" t="s">
        <v>46</v>
      </c>
      <c r="E134" s="18" t="s">
        <v>52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45</v>
      </c>
      <c r="D135" t="s">
        <v>47</v>
      </c>
      <c r="E135" s="18" t="s">
        <v>52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45</v>
      </c>
      <c r="D136" t="s">
        <v>48</v>
      </c>
      <c r="E136" s="18" t="s">
        <v>52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45</v>
      </c>
      <c r="D137" t="s">
        <v>49</v>
      </c>
      <c r="E137" s="18" t="s">
        <v>52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92</v>
      </c>
      <c r="D138" t="s">
        <v>91</v>
      </c>
      <c r="E138" s="18" t="s">
        <v>52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11</v>
      </c>
      <c r="D139" t="s">
        <v>12</v>
      </c>
      <c r="E139" s="18" t="s">
        <v>53</v>
      </c>
      <c r="F139" t="str">
        <f t="shared" si="9"/>
        <v>Брянская областьСоя 35%</v>
      </c>
      <c r="G139" s="9">
        <v>38200</v>
      </c>
      <c r="H139" s="9">
        <v>42000</v>
      </c>
      <c r="I139" s="5">
        <f t="shared" ref="I139:I149" si="12">$D$3</f>
        <v>44525.458333333336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11</v>
      </c>
      <c r="D140" t="s">
        <v>14</v>
      </c>
      <c r="E140" s="18" t="s">
        <v>53</v>
      </c>
      <c r="F140" t="str">
        <f t="shared" si="9"/>
        <v>Орловская областьСоя 35%</v>
      </c>
      <c r="G140" s="9">
        <v>38200</v>
      </c>
      <c r="H140" s="9">
        <v>42000</v>
      </c>
      <c r="I140" s="5">
        <f t="shared" si="12"/>
        <v>44525.458333333336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11</v>
      </c>
      <c r="D141" t="s">
        <v>15</v>
      </c>
      <c r="E141" s="18" t="s">
        <v>53</v>
      </c>
      <c r="F141" t="str">
        <f t="shared" si="9"/>
        <v>Тульская областьСоя 35%</v>
      </c>
      <c r="G141" s="9">
        <v>38200</v>
      </c>
      <c r="H141" s="9">
        <v>42000</v>
      </c>
      <c r="I141" s="5">
        <f t="shared" si="12"/>
        <v>44525.458333333336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11</v>
      </c>
      <c r="D142" t="s">
        <v>16</v>
      </c>
      <c r="E142" s="18" t="s">
        <v>53</v>
      </c>
      <c r="F142" t="str">
        <f t="shared" si="9"/>
        <v>Рязанская областьСоя 35%</v>
      </c>
      <c r="G142" s="9">
        <v>38000</v>
      </c>
      <c r="H142" s="9">
        <v>41800</v>
      </c>
      <c r="I142" s="5">
        <f t="shared" si="12"/>
        <v>44525.458333333336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11</v>
      </c>
      <c r="D143" t="s">
        <v>17</v>
      </c>
      <c r="E143" s="18" t="s">
        <v>53</v>
      </c>
      <c r="F143" t="str">
        <f t="shared" si="9"/>
        <v>Липецкая областьСоя 35%</v>
      </c>
      <c r="G143" s="9">
        <v>38200</v>
      </c>
      <c r="H143" s="9">
        <v>42000</v>
      </c>
      <c r="I143" s="5">
        <f t="shared" si="12"/>
        <v>44525.458333333336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11</v>
      </c>
      <c r="D144" t="s">
        <v>18</v>
      </c>
      <c r="E144" s="18" t="s">
        <v>53</v>
      </c>
      <c r="F144" t="str">
        <f t="shared" si="9"/>
        <v>Курская областьСоя 35%</v>
      </c>
      <c r="G144" s="9">
        <v>38200</v>
      </c>
      <c r="H144" s="9">
        <v>42000</v>
      </c>
      <c r="I144" s="5">
        <f t="shared" si="12"/>
        <v>44525.458333333336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11</v>
      </c>
      <c r="D145" t="s">
        <v>19</v>
      </c>
      <c r="E145" s="18" t="s">
        <v>53</v>
      </c>
      <c r="F145" t="str">
        <f t="shared" si="9"/>
        <v>Тамбовская областьСоя 35%</v>
      </c>
      <c r="G145" s="9">
        <v>38000</v>
      </c>
      <c r="H145" s="9">
        <v>41800</v>
      </c>
      <c r="I145" s="5">
        <f t="shared" si="12"/>
        <v>44525.458333333336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11</v>
      </c>
      <c r="D146" t="s">
        <v>20</v>
      </c>
      <c r="E146" s="18" t="s">
        <v>53</v>
      </c>
      <c r="F146" t="str">
        <f t="shared" si="9"/>
        <v>Воронежская областьСоя 35%</v>
      </c>
      <c r="G146" s="9">
        <v>38000</v>
      </c>
      <c r="H146" s="9">
        <v>41800</v>
      </c>
      <c r="I146" s="5">
        <f t="shared" si="12"/>
        <v>44525.458333333336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11</v>
      </c>
      <c r="D147" t="s">
        <v>21</v>
      </c>
      <c r="E147" s="18" t="s">
        <v>53</v>
      </c>
      <c r="F147" t="str">
        <f t="shared" si="9"/>
        <v>Белгородская областьСоя 35%</v>
      </c>
      <c r="G147" s="9">
        <v>38000</v>
      </c>
      <c r="H147" s="9">
        <v>41800</v>
      </c>
      <c r="I147" s="5">
        <f t="shared" si="12"/>
        <v>44525.458333333336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11</v>
      </c>
      <c r="D148" t="s">
        <v>22</v>
      </c>
      <c r="E148" s="18" t="s">
        <v>53</v>
      </c>
      <c r="F148" t="str">
        <f t="shared" si="9"/>
        <v>Московская областьСоя 35%</v>
      </c>
      <c r="G148" s="9">
        <v>38200</v>
      </c>
      <c r="H148" s="9">
        <v>42000</v>
      </c>
      <c r="I148" s="5">
        <f t="shared" si="12"/>
        <v>44525.458333333336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23</v>
      </c>
      <c r="D149" t="s">
        <v>24</v>
      </c>
      <c r="E149" s="18" t="s">
        <v>53</v>
      </c>
      <c r="F149" t="str">
        <f t="shared" si="9"/>
        <v>Саратовская областьСоя 35%</v>
      </c>
      <c r="G149" s="9">
        <v>37700</v>
      </c>
      <c r="H149" s="9">
        <v>41400</v>
      </c>
      <c r="I149" s="5">
        <f t="shared" si="12"/>
        <v>44525.458333333336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23</v>
      </c>
      <c r="D150" t="s">
        <v>25</v>
      </c>
      <c r="E150" s="18" t="s">
        <v>53</v>
      </c>
      <c r="F150" t="str">
        <f t="shared" si="9"/>
        <v>Ульяновская областьСоя 35%</v>
      </c>
      <c r="G150" s="9">
        <v>37600</v>
      </c>
      <c r="H150" s="9">
        <v>41300</v>
      </c>
      <c r="I150" s="5">
        <f t="shared" si="1"/>
        <v>44525.458333333336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23</v>
      </c>
      <c r="D151" t="s">
        <v>26</v>
      </c>
      <c r="E151" s="18" t="s">
        <v>53</v>
      </c>
      <c r="F151" t="str">
        <f t="shared" ref="F151:F171" si="13">D151&amp;E151</f>
        <v>Самарская областьСоя 35%</v>
      </c>
      <c r="G151" s="9">
        <v>37400</v>
      </c>
      <c r="H151" s="9">
        <v>41100</v>
      </c>
      <c r="I151" s="5">
        <f t="shared" si="1"/>
        <v>44525.458333333336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23</v>
      </c>
      <c r="D152" t="s">
        <v>27</v>
      </c>
      <c r="E152" s="18" t="s">
        <v>53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44525.458333333336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23</v>
      </c>
      <c r="D153" t="s">
        <v>28</v>
      </c>
      <c r="E153" s="18" t="s">
        <v>53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44525.458333333336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23</v>
      </c>
      <c r="D154" t="s">
        <v>29</v>
      </c>
      <c r="E154" s="18" t="s">
        <v>53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44525.458333333336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23</v>
      </c>
      <c r="D155" t="s">
        <v>30</v>
      </c>
      <c r="E155" s="18" t="s">
        <v>53</v>
      </c>
      <c r="F155" t="str">
        <f t="shared" si="13"/>
        <v>Пензенская областьСоя 35%</v>
      </c>
      <c r="G155" s="9">
        <v>37700</v>
      </c>
      <c r="H155" s="9">
        <v>41400</v>
      </c>
      <c r="I155" s="5">
        <f t="shared" si="1"/>
        <v>44525.458333333336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31</v>
      </c>
      <c r="D156" t="s">
        <v>32</v>
      </c>
      <c r="E156" s="18" t="s">
        <v>53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44525.458333333336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31</v>
      </c>
      <c r="D157" t="s">
        <v>33</v>
      </c>
      <c r="E157" s="18" t="s">
        <v>53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44525.458333333336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31</v>
      </c>
      <c r="D158" t="s">
        <v>34</v>
      </c>
      <c r="E158" s="18" t="s">
        <v>53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44525.458333333336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31</v>
      </c>
      <c r="D159" t="s">
        <v>35</v>
      </c>
      <c r="E159" s="18" t="s">
        <v>53</v>
      </c>
      <c r="F159" t="str">
        <f t="shared" si="13"/>
        <v>Алтайский крайСоя 35%</v>
      </c>
      <c r="G159" s="9">
        <v>36800</v>
      </c>
      <c r="H159" s="9">
        <v>40400</v>
      </c>
      <c r="I159" s="5">
        <f t="shared" si="1"/>
        <v>44525.458333333336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31</v>
      </c>
      <c r="D160" t="s">
        <v>36</v>
      </c>
      <c r="E160" s="18" t="s">
        <v>53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44525.458333333336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31</v>
      </c>
      <c r="D161" t="s">
        <v>37</v>
      </c>
      <c r="E161" s="18" t="s">
        <v>53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44525.458333333336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38</v>
      </c>
      <c r="D162" t="s">
        <v>39</v>
      </c>
      <c r="E162" s="18" t="s">
        <v>53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44525.458333333336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38</v>
      </c>
      <c r="D163" t="s">
        <v>40</v>
      </c>
      <c r="E163" s="18" t="s">
        <v>53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44525.458333333336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41</v>
      </c>
      <c r="D164" t="s">
        <v>42</v>
      </c>
      <c r="E164" s="18" t="s">
        <v>53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44525.458333333336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41</v>
      </c>
      <c r="D165" t="s">
        <v>43</v>
      </c>
      <c r="E165" s="18" t="s">
        <v>53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44525.458333333336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41</v>
      </c>
      <c r="D166" t="s">
        <v>44</v>
      </c>
      <c r="E166" s="18" t="s">
        <v>53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44525.458333333336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45</v>
      </c>
      <c r="D167" t="s">
        <v>46</v>
      </c>
      <c r="E167" s="18" t="s">
        <v>53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45</v>
      </c>
      <c r="D168" t="s">
        <v>47</v>
      </c>
      <c r="E168" s="18" t="s">
        <v>53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45</v>
      </c>
      <c r="D169" t="s">
        <v>48</v>
      </c>
      <c r="E169" s="18" t="s">
        <v>53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45</v>
      </c>
      <c r="D170" t="s">
        <v>49</v>
      </c>
      <c r="E170" s="18" t="s">
        <v>53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92</v>
      </c>
      <c r="D171" t="s">
        <v>91</v>
      </c>
      <c r="E171" s="18" t="s">
        <v>53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11</v>
      </c>
      <c r="D172" t="s">
        <v>12</v>
      </c>
      <c r="E172" s="18" t="s">
        <v>54</v>
      </c>
      <c r="F172" t="str">
        <f t="shared" ref="F172:F183" si="15">D172&amp;E172</f>
        <v>Брянская областьСоя 36%</v>
      </c>
      <c r="G172" s="9">
        <v>42300</v>
      </c>
      <c r="H172" s="9">
        <v>46500</v>
      </c>
      <c r="I172" s="5">
        <f t="shared" ref="I172:I182" si="16">$D$3</f>
        <v>44525.458333333336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11</v>
      </c>
      <c r="D173" t="s">
        <v>14</v>
      </c>
      <c r="E173" s="18" t="s">
        <v>54</v>
      </c>
      <c r="F173" t="str">
        <f t="shared" si="15"/>
        <v>Орловская областьСоя 36%</v>
      </c>
      <c r="G173" s="9">
        <v>42300</v>
      </c>
      <c r="H173" s="9">
        <v>46500</v>
      </c>
      <c r="I173" s="5">
        <f t="shared" si="16"/>
        <v>44525.458333333336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11</v>
      </c>
      <c r="D174" t="s">
        <v>15</v>
      </c>
      <c r="E174" s="18" t="s">
        <v>54</v>
      </c>
      <c r="F174" t="str">
        <f t="shared" si="15"/>
        <v>Тульская областьСоя 36%</v>
      </c>
      <c r="G174" s="9">
        <v>42300</v>
      </c>
      <c r="H174" s="9">
        <v>46500</v>
      </c>
      <c r="I174" s="5">
        <f t="shared" si="16"/>
        <v>44525.458333333336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11</v>
      </c>
      <c r="D175" t="s">
        <v>16</v>
      </c>
      <c r="E175" s="18" t="s">
        <v>54</v>
      </c>
      <c r="F175" t="str">
        <f t="shared" si="15"/>
        <v>Рязанская областьСоя 36%</v>
      </c>
      <c r="G175" s="9">
        <v>42100</v>
      </c>
      <c r="H175" s="9">
        <v>46300</v>
      </c>
      <c r="I175" s="5">
        <f t="shared" si="16"/>
        <v>44525.458333333336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11</v>
      </c>
      <c r="D176" t="s">
        <v>17</v>
      </c>
      <c r="E176" s="18" t="s">
        <v>54</v>
      </c>
      <c r="F176" t="str">
        <f t="shared" si="15"/>
        <v>Липецкая областьСоя 36%</v>
      </c>
      <c r="G176" s="9">
        <v>42300</v>
      </c>
      <c r="H176" s="9">
        <v>46500</v>
      </c>
      <c r="I176" s="5">
        <f t="shared" si="16"/>
        <v>44525.458333333336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11</v>
      </c>
      <c r="D177" t="s">
        <v>18</v>
      </c>
      <c r="E177" s="18" t="s">
        <v>54</v>
      </c>
      <c r="F177" t="str">
        <f t="shared" si="15"/>
        <v>Курская областьСоя 36%</v>
      </c>
      <c r="G177" s="9">
        <v>42300</v>
      </c>
      <c r="H177" s="9">
        <v>46500</v>
      </c>
      <c r="I177" s="5">
        <f t="shared" si="16"/>
        <v>44525.458333333336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11</v>
      </c>
      <c r="D178" t="s">
        <v>19</v>
      </c>
      <c r="E178" s="18" t="s">
        <v>54</v>
      </c>
      <c r="F178" t="str">
        <f t="shared" si="15"/>
        <v>Тамбовская областьСоя 36%</v>
      </c>
      <c r="G178" s="9">
        <v>42100</v>
      </c>
      <c r="H178" s="9">
        <v>46300</v>
      </c>
      <c r="I178" s="5">
        <f t="shared" si="16"/>
        <v>44525.458333333336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11</v>
      </c>
      <c r="D179" t="s">
        <v>20</v>
      </c>
      <c r="E179" s="18" t="s">
        <v>54</v>
      </c>
      <c r="F179" t="str">
        <f t="shared" si="15"/>
        <v>Воронежская областьСоя 36%</v>
      </c>
      <c r="G179" s="9">
        <v>42100</v>
      </c>
      <c r="H179" s="9">
        <v>46300</v>
      </c>
      <c r="I179" s="5">
        <f t="shared" si="16"/>
        <v>44525.458333333336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11</v>
      </c>
      <c r="D180" t="s">
        <v>21</v>
      </c>
      <c r="E180" s="18" t="s">
        <v>54</v>
      </c>
      <c r="F180" t="str">
        <f t="shared" si="15"/>
        <v>Белгородская областьСоя 36%</v>
      </c>
      <c r="G180" s="9">
        <v>42100</v>
      </c>
      <c r="H180" s="9">
        <v>46300</v>
      </c>
      <c r="I180" s="5">
        <f t="shared" si="16"/>
        <v>44525.458333333336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11</v>
      </c>
      <c r="D181" t="s">
        <v>22</v>
      </c>
      <c r="E181" s="18" t="s">
        <v>54</v>
      </c>
      <c r="F181" t="str">
        <f t="shared" si="15"/>
        <v>Московская областьСоя 36%</v>
      </c>
      <c r="G181" s="9">
        <v>42300</v>
      </c>
      <c r="H181" s="9">
        <v>46500</v>
      </c>
      <c r="I181" s="5">
        <f t="shared" si="16"/>
        <v>44525.458333333336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23</v>
      </c>
      <c r="D182" t="s">
        <v>24</v>
      </c>
      <c r="E182" s="18" t="s">
        <v>54</v>
      </c>
      <c r="F182" t="str">
        <f t="shared" si="15"/>
        <v>Саратовская областьСоя 36%</v>
      </c>
      <c r="G182" s="9">
        <v>41800</v>
      </c>
      <c r="H182" s="9">
        <v>45900</v>
      </c>
      <c r="I182" s="5">
        <f t="shared" si="16"/>
        <v>44525.458333333336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23</v>
      </c>
      <c r="D183" t="s">
        <v>25</v>
      </c>
      <c r="E183" s="18" t="s">
        <v>54</v>
      </c>
      <c r="F183" t="str">
        <f t="shared" si="15"/>
        <v>Ульяновская областьСоя 36%</v>
      </c>
      <c r="G183" s="9">
        <v>41700</v>
      </c>
      <c r="H183" s="9">
        <v>45800</v>
      </c>
      <c r="I183" s="5">
        <f t="shared" ref="I183:I417" si="17">$D$3</f>
        <v>44525.458333333336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23</v>
      </c>
      <c r="D184" t="s">
        <v>26</v>
      </c>
      <c r="E184" s="18" t="s">
        <v>54</v>
      </c>
      <c r="F184" t="str">
        <f t="shared" ref="F184:F204" si="18">D184&amp;E184</f>
        <v>Самарская областьСоя 36%</v>
      </c>
      <c r="G184" s="9">
        <v>41500</v>
      </c>
      <c r="H184" s="9">
        <v>45600</v>
      </c>
      <c r="I184" s="5">
        <f t="shared" si="17"/>
        <v>44525.458333333336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23</v>
      </c>
      <c r="D185" t="s">
        <v>27</v>
      </c>
      <c r="E185" s="18" t="s">
        <v>54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44525.458333333336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23</v>
      </c>
      <c r="D186" t="s">
        <v>28</v>
      </c>
      <c r="E186" s="18" t="s">
        <v>54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44525.458333333336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23</v>
      </c>
      <c r="D187" t="s">
        <v>29</v>
      </c>
      <c r="E187" s="18" t="s">
        <v>54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44525.458333333336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23</v>
      </c>
      <c r="D188" t="s">
        <v>30</v>
      </c>
      <c r="E188" s="18" t="s">
        <v>54</v>
      </c>
      <c r="F188" t="str">
        <f t="shared" si="18"/>
        <v>Пензенская областьСоя 36%</v>
      </c>
      <c r="G188" s="9">
        <v>41800</v>
      </c>
      <c r="H188" s="9">
        <v>45900</v>
      </c>
      <c r="I188" s="5">
        <f t="shared" si="17"/>
        <v>44525.458333333336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31</v>
      </c>
      <c r="D189" t="s">
        <v>32</v>
      </c>
      <c r="E189" s="18" t="s">
        <v>54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44525.458333333336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31</v>
      </c>
      <c r="D190" t="s">
        <v>33</v>
      </c>
      <c r="E190" s="18" t="s">
        <v>54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44525.458333333336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31</v>
      </c>
      <c r="D191" t="s">
        <v>34</v>
      </c>
      <c r="E191" s="18" t="s">
        <v>54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44525.458333333336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31</v>
      </c>
      <c r="D192" t="s">
        <v>35</v>
      </c>
      <c r="E192" s="18" t="s">
        <v>54</v>
      </c>
      <c r="F192" t="str">
        <f t="shared" si="18"/>
        <v>Алтайский крайСоя 36%</v>
      </c>
      <c r="G192" s="9">
        <v>40900</v>
      </c>
      <c r="H192" s="9">
        <v>44900</v>
      </c>
      <c r="I192" s="5">
        <f t="shared" si="17"/>
        <v>44525.458333333336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31</v>
      </c>
      <c r="D193" t="s">
        <v>36</v>
      </c>
      <c r="E193" s="18" t="s">
        <v>54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44525.458333333336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31</v>
      </c>
      <c r="D194" t="s">
        <v>37</v>
      </c>
      <c r="E194" s="18" t="s">
        <v>54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44525.458333333336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38</v>
      </c>
      <c r="D195" t="s">
        <v>39</v>
      </c>
      <c r="E195" s="18" t="s">
        <v>54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44525.458333333336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38</v>
      </c>
      <c r="D196" t="s">
        <v>40</v>
      </c>
      <c r="E196" s="18" t="s">
        <v>54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44525.458333333336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41</v>
      </c>
      <c r="D197" t="s">
        <v>42</v>
      </c>
      <c r="E197" s="18" t="s">
        <v>54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44525.458333333336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41</v>
      </c>
      <c r="D198" t="s">
        <v>43</v>
      </c>
      <c r="E198" s="18" t="s">
        <v>54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44525.458333333336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41</v>
      </c>
      <c r="D199" t="s">
        <v>44</v>
      </c>
      <c r="E199" s="18" t="s">
        <v>54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44525.458333333336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45</v>
      </c>
      <c r="D200" t="s">
        <v>46</v>
      </c>
      <c r="E200" s="18" t="s">
        <v>54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45</v>
      </c>
      <c r="D201" t="s">
        <v>47</v>
      </c>
      <c r="E201" s="18" t="s">
        <v>54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45</v>
      </c>
      <c r="D202" t="s">
        <v>48</v>
      </c>
      <c r="E202" s="18" t="s">
        <v>54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45</v>
      </c>
      <c r="D203" t="s">
        <v>49</v>
      </c>
      <c r="E203" s="18" t="s">
        <v>54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92</v>
      </c>
      <c r="D204" t="s">
        <v>91</v>
      </c>
      <c r="E204" s="18" t="s">
        <v>54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11</v>
      </c>
      <c r="D205" t="s">
        <v>12</v>
      </c>
      <c r="E205" s="18" t="s">
        <v>55</v>
      </c>
      <c r="F205" t="str">
        <f t="shared" ref="F205:F248" si="20">D205&amp;E205</f>
        <v>Брянская областьСоя 37%</v>
      </c>
      <c r="G205" s="9">
        <v>43400</v>
      </c>
      <c r="H205" s="9">
        <v>47700</v>
      </c>
      <c r="I205" s="5">
        <f t="shared" ref="I205:I215" si="21">$D$3</f>
        <v>44525.458333333336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11</v>
      </c>
      <c r="D206" t="s">
        <v>14</v>
      </c>
      <c r="E206" s="18" t="s">
        <v>55</v>
      </c>
      <c r="F206" t="str">
        <f t="shared" si="20"/>
        <v>Орловская областьСоя 37%</v>
      </c>
      <c r="G206" s="9">
        <v>43400</v>
      </c>
      <c r="H206" s="9">
        <v>47700</v>
      </c>
      <c r="I206" s="5">
        <f t="shared" si="21"/>
        <v>44525.458333333336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11</v>
      </c>
      <c r="D207" t="s">
        <v>15</v>
      </c>
      <c r="E207" s="18" t="s">
        <v>55</v>
      </c>
      <c r="F207" t="str">
        <f t="shared" si="20"/>
        <v>Тульская областьСоя 37%</v>
      </c>
      <c r="G207" s="9">
        <v>43400</v>
      </c>
      <c r="H207" s="9">
        <v>47700</v>
      </c>
      <c r="I207" s="5">
        <f t="shared" si="21"/>
        <v>44525.458333333336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11</v>
      </c>
      <c r="D208" t="s">
        <v>16</v>
      </c>
      <c r="E208" s="18" t="s">
        <v>55</v>
      </c>
      <c r="F208" t="str">
        <f t="shared" si="20"/>
        <v>Рязанская областьСоя 37%</v>
      </c>
      <c r="G208" s="9">
        <v>43200</v>
      </c>
      <c r="H208" s="9">
        <v>47500</v>
      </c>
      <c r="I208" s="5">
        <f t="shared" si="21"/>
        <v>44525.458333333336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11</v>
      </c>
      <c r="D209" t="s">
        <v>17</v>
      </c>
      <c r="E209" s="18" t="s">
        <v>55</v>
      </c>
      <c r="F209" t="str">
        <f t="shared" si="20"/>
        <v>Липецкая областьСоя 37%</v>
      </c>
      <c r="G209" s="9">
        <v>43400</v>
      </c>
      <c r="H209" s="9">
        <v>47700</v>
      </c>
      <c r="I209" s="5">
        <f t="shared" si="21"/>
        <v>44525.458333333336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11</v>
      </c>
      <c r="D210" t="s">
        <v>18</v>
      </c>
      <c r="E210" s="18" t="s">
        <v>55</v>
      </c>
      <c r="F210" t="str">
        <f t="shared" si="20"/>
        <v>Курская областьСоя 37%</v>
      </c>
      <c r="G210" s="9">
        <v>43400</v>
      </c>
      <c r="H210" s="9">
        <v>47700</v>
      </c>
      <c r="I210" s="5">
        <f t="shared" si="21"/>
        <v>44525.458333333336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11</v>
      </c>
      <c r="D211" t="s">
        <v>19</v>
      </c>
      <c r="E211" s="18" t="s">
        <v>55</v>
      </c>
      <c r="F211" t="str">
        <f t="shared" si="20"/>
        <v>Тамбовская областьСоя 37%</v>
      </c>
      <c r="G211" s="9">
        <v>43200</v>
      </c>
      <c r="H211" s="9">
        <v>47500</v>
      </c>
      <c r="I211" s="5">
        <f t="shared" si="21"/>
        <v>44525.458333333336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11</v>
      </c>
      <c r="D212" t="s">
        <v>20</v>
      </c>
      <c r="E212" s="18" t="s">
        <v>55</v>
      </c>
      <c r="F212" t="str">
        <f t="shared" si="20"/>
        <v>Воронежская областьСоя 37%</v>
      </c>
      <c r="G212" s="9">
        <v>43200</v>
      </c>
      <c r="H212" s="9">
        <v>47500</v>
      </c>
      <c r="I212" s="5">
        <f t="shared" si="21"/>
        <v>44525.458333333336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11</v>
      </c>
      <c r="D213" t="s">
        <v>21</v>
      </c>
      <c r="E213" s="18" t="s">
        <v>55</v>
      </c>
      <c r="F213" t="str">
        <f t="shared" si="20"/>
        <v>Белгородская областьСоя 37%</v>
      </c>
      <c r="G213" s="9">
        <v>43200</v>
      </c>
      <c r="H213" s="9">
        <v>47500</v>
      </c>
      <c r="I213" s="5">
        <f t="shared" si="21"/>
        <v>44525.458333333336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11</v>
      </c>
      <c r="D214" t="s">
        <v>22</v>
      </c>
      <c r="E214" s="18" t="s">
        <v>55</v>
      </c>
      <c r="F214" t="str">
        <f t="shared" si="20"/>
        <v>Московская областьСоя 37%</v>
      </c>
      <c r="G214" s="9">
        <v>43400</v>
      </c>
      <c r="H214" s="9">
        <v>47700</v>
      </c>
      <c r="I214" s="5">
        <f t="shared" si="21"/>
        <v>44525.458333333336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23</v>
      </c>
      <c r="D215" t="s">
        <v>24</v>
      </c>
      <c r="E215" s="18" t="s">
        <v>55</v>
      </c>
      <c r="F215" t="str">
        <f t="shared" si="20"/>
        <v>Саратовская областьСоя 37%</v>
      </c>
      <c r="G215" s="9">
        <v>42900</v>
      </c>
      <c r="H215" s="9">
        <v>47100</v>
      </c>
      <c r="I215" s="5">
        <f t="shared" si="21"/>
        <v>44525.458333333336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23</v>
      </c>
      <c r="D216" t="s">
        <v>25</v>
      </c>
      <c r="E216" s="18" t="s">
        <v>55</v>
      </c>
      <c r="F216" t="str">
        <f t="shared" si="20"/>
        <v>Ульяновская областьСоя 37%</v>
      </c>
      <c r="G216" s="9">
        <v>42800</v>
      </c>
      <c r="H216" s="9">
        <v>47000</v>
      </c>
      <c r="I216" s="5">
        <f t="shared" si="17"/>
        <v>44525.458333333336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23</v>
      </c>
      <c r="D217" t="s">
        <v>26</v>
      </c>
      <c r="E217" s="18" t="s">
        <v>55</v>
      </c>
      <c r="F217" t="str">
        <f t="shared" si="20"/>
        <v>Самарская областьСоя 37%</v>
      </c>
      <c r="G217" s="9">
        <v>42600</v>
      </c>
      <c r="H217" s="9">
        <v>46800</v>
      </c>
      <c r="I217" s="5">
        <f t="shared" si="17"/>
        <v>44525.458333333336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23</v>
      </c>
      <c r="D218" t="s">
        <v>27</v>
      </c>
      <c r="E218" s="18" t="s">
        <v>55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44525.458333333336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23</v>
      </c>
      <c r="D219" t="s">
        <v>28</v>
      </c>
      <c r="E219" s="18" t="s">
        <v>55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44525.458333333336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23</v>
      </c>
      <c r="D220" t="s">
        <v>29</v>
      </c>
      <c r="E220" s="18" t="s">
        <v>55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44525.458333333336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23</v>
      </c>
      <c r="D221" t="s">
        <v>30</v>
      </c>
      <c r="E221" s="18" t="s">
        <v>55</v>
      </c>
      <c r="F221" t="str">
        <f t="shared" si="20"/>
        <v>Пензенская областьСоя 37%</v>
      </c>
      <c r="G221" s="9">
        <v>42900</v>
      </c>
      <c r="H221" s="9">
        <v>47100</v>
      </c>
      <c r="I221" s="5">
        <f t="shared" si="17"/>
        <v>44525.458333333336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31</v>
      </c>
      <c r="D222" t="s">
        <v>32</v>
      </c>
      <c r="E222" s="18" t="s">
        <v>55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44525.458333333336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31</v>
      </c>
      <c r="D223" t="s">
        <v>34</v>
      </c>
      <c r="E223" s="18" t="s">
        <v>55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44525.458333333336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31</v>
      </c>
      <c r="D224" t="s">
        <v>35</v>
      </c>
      <c r="E224" s="18" t="s">
        <v>55</v>
      </c>
      <c r="F224" t="str">
        <f t="shared" si="20"/>
        <v>Алтайский крайСоя 37%</v>
      </c>
      <c r="G224" s="9">
        <v>42000</v>
      </c>
      <c r="H224" s="9">
        <v>46100</v>
      </c>
      <c r="I224" s="5">
        <f t="shared" si="17"/>
        <v>44525.458333333336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31</v>
      </c>
      <c r="D225" t="s">
        <v>36</v>
      </c>
      <c r="E225" s="18" t="s">
        <v>55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44525.458333333336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31</v>
      </c>
      <c r="D226" t="s">
        <v>37</v>
      </c>
      <c r="E226" s="18" t="s">
        <v>55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44525.458333333336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38</v>
      </c>
      <c r="D227" t="s">
        <v>39</v>
      </c>
      <c r="E227" s="18" t="s">
        <v>55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44525.458333333336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38</v>
      </c>
      <c r="D228" t="s">
        <v>40</v>
      </c>
      <c r="E228" s="18" t="s">
        <v>55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44525.458333333336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41</v>
      </c>
      <c r="D229" t="s">
        <v>42</v>
      </c>
      <c r="E229" s="18" t="s">
        <v>55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44525.458333333336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41</v>
      </c>
      <c r="D230" t="s">
        <v>43</v>
      </c>
      <c r="E230" s="18" t="s">
        <v>55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44525.458333333336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41</v>
      </c>
      <c r="D231" t="s">
        <v>44</v>
      </c>
      <c r="E231" s="18" t="s">
        <v>55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44525.458333333336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45</v>
      </c>
      <c r="D232" t="s">
        <v>46</v>
      </c>
      <c r="E232" s="18" t="s">
        <v>55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45</v>
      </c>
      <c r="D233" t="s">
        <v>47</v>
      </c>
      <c r="E233" s="18" t="s">
        <v>55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45</v>
      </c>
      <c r="D234" t="s">
        <v>48</v>
      </c>
      <c r="E234" s="18" t="s">
        <v>55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45</v>
      </c>
      <c r="D235" t="s">
        <v>49</v>
      </c>
      <c r="E235" s="18" t="s">
        <v>55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92</v>
      </c>
      <c r="D236" t="s">
        <v>91</v>
      </c>
      <c r="E236" s="18" t="s">
        <v>55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11</v>
      </c>
      <c r="D237" t="s">
        <v>12</v>
      </c>
      <c r="E237" s="18" t="s">
        <v>56</v>
      </c>
      <c r="F237" t="str">
        <f t="shared" si="20"/>
        <v>Брянская областьСоя 38%</v>
      </c>
      <c r="G237" s="9">
        <v>44300</v>
      </c>
      <c r="H237" s="9">
        <v>48700</v>
      </c>
      <c r="I237" s="5">
        <f t="shared" ref="I237:I247" si="23">$D$3</f>
        <v>44525.458333333336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11</v>
      </c>
      <c r="D238" t="s">
        <v>14</v>
      </c>
      <c r="E238" s="18" t="s">
        <v>56</v>
      </c>
      <c r="F238" t="str">
        <f t="shared" si="20"/>
        <v>Орловская областьСоя 38%</v>
      </c>
      <c r="G238" s="9">
        <v>44300</v>
      </c>
      <c r="H238" s="9">
        <v>48700</v>
      </c>
      <c r="I238" s="5">
        <f t="shared" si="23"/>
        <v>44525.458333333336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11</v>
      </c>
      <c r="D239" t="s">
        <v>15</v>
      </c>
      <c r="E239" s="18" t="s">
        <v>56</v>
      </c>
      <c r="F239" t="str">
        <f t="shared" si="20"/>
        <v>Тульская областьСоя 38%</v>
      </c>
      <c r="G239" s="9">
        <v>44300</v>
      </c>
      <c r="H239" s="9">
        <v>48700</v>
      </c>
      <c r="I239" s="5">
        <f t="shared" si="23"/>
        <v>44525.458333333336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11</v>
      </c>
      <c r="D240" t="s">
        <v>16</v>
      </c>
      <c r="E240" s="18" t="s">
        <v>56</v>
      </c>
      <c r="F240" t="str">
        <f t="shared" si="20"/>
        <v>Рязанская областьСоя 38%</v>
      </c>
      <c r="G240" s="9">
        <v>44100</v>
      </c>
      <c r="H240" s="9">
        <v>48500</v>
      </c>
      <c r="I240" s="5">
        <f t="shared" si="23"/>
        <v>44525.458333333336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11</v>
      </c>
      <c r="D241" t="s">
        <v>17</v>
      </c>
      <c r="E241" s="18" t="s">
        <v>56</v>
      </c>
      <c r="F241" t="str">
        <f t="shared" si="20"/>
        <v>Липецкая областьСоя 38%</v>
      </c>
      <c r="G241" s="9">
        <v>44300</v>
      </c>
      <c r="H241" s="9">
        <v>48700</v>
      </c>
      <c r="I241" s="5">
        <f t="shared" si="23"/>
        <v>44525.458333333336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11</v>
      </c>
      <c r="D242" t="s">
        <v>18</v>
      </c>
      <c r="E242" s="18" t="s">
        <v>56</v>
      </c>
      <c r="F242" t="str">
        <f t="shared" si="20"/>
        <v>Курская областьСоя 38%</v>
      </c>
      <c r="G242" s="9">
        <v>44300</v>
      </c>
      <c r="H242" s="9">
        <v>48700</v>
      </c>
      <c r="I242" s="5">
        <f t="shared" si="23"/>
        <v>44525.458333333336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11</v>
      </c>
      <c r="D243" t="s">
        <v>19</v>
      </c>
      <c r="E243" s="18" t="s">
        <v>56</v>
      </c>
      <c r="F243" t="str">
        <f t="shared" si="20"/>
        <v>Тамбовская областьСоя 38%</v>
      </c>
      <c r="G243" s="9">
        <v>44100</v>
      </c>
      <c r="H243" s="9">
        <v>48500</v>
      </c>
      <c r="I243" s="5">
        <f t="shared" si="23"/>
        <v>44525.458333333336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11</v>
      </c>
      <c r="D244" t="s">
        <v>20</v>
      </c>
      <c r="E244" s="18" t="s">
        <v>56</v>
      </c>
      <c r="F244" t="str">
        <f t="shared" si="20"/>
        <v>Воронежская областьСоя 38%</v>
      </c>
      <c r="G244" s="9">
        <v>44100</v>
      </c>
      <c r="H244" s="9">
        <v>48500</v>
      </c>
      <c r="I244" s="5">
        <f t="shared" si="23"/>
        <v>44525.458333333336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11</v>
      </c>
      <c r="D245" t="s">
        <v>21</v>
      </c>
      <c r="E245" s="18" t="s">
        <v>56</v>
      </c>
      <c r="F245" t="str">
        <f t="shared" si="20"/>
        <v>Белгородская областьСоя 38%</v>
      </c>
      <c r="G245" s="9">
        <v>44100</v>
      </c>
      <c r="H245" s="9">
        <v>48500</v>
      </c>
      <c r="I245" s="5">
        <f t="shared" si="23"/>
        <v>44525.458333333336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11</v>
      </c>
      <c r="D246" t="s">
        <v>22</v>
      </c>
      <c r="E246" s="18" t="s">
        <v>56</v>
      </c>
      <c r="F246" t="str">
        <f t="shared" si="20"/>
        <v>Московская областьСоя 38%</v>
      </c>
      <c r="G246" s="9">
        <v>44300</v>
      </c>
      <c r="H246" s="9">
        <v>48700</v>
      </c>
      <c r="I246" s="5">
        <f t="shared" si="23"/>
        <v>44525.458333333336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23</v>
      </c>
      <c r="D247" t="s">
        <v>24</v>
      </c>
      <c r="E247" s="18" t="s">
        <v>56</v>
      </c>
      <c r="F247" t="str">
        <f t="shared" si="20"/>
        <v>Саратовская областьСоя 38%</v>
      </c>
      <c r="G247" s="9">
        <v>43800</v>
      </c>
      <c r="H247" s="9">
        <v>48100</v>
      </c>
      <c r="I247" s="5">
        <f t="shared" si="23"/>
        <v>44525.458333333336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23</v>
      </c>
      <c r="D248" t="s">
        <v>25</v>
      </c>
      <c r="E248" s="18" t="s">
        <v>56</v>
      </c>
      <c r="F248" t="str">
        <f t="shared" si="20"/>
        <v>Ульяновская областьСоя 38%</v>
      </c>
      <c r="G248" s="9">
        <v>43700</v>
      </c>
      <c r="H248" s="9">
        <v>48000</v>
      </c>
      <c r="I248" s="5">
        <f t="shared" si="17"/>
        <v>44525.458333333336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23</v>
      </c>
      <c r="D249" t="s">
        <v>26</v>
      </c>
      <c r="E249" s="18" t="s">
        <v>56</v>
      </c>
      <c r="F249" t="str">
        <f t="shared" ref="F249:F269" si="24">D249&amp;E249</f>
        <v>Самарская областьСоя 38%</v>
      </c>
      <c r="G249" s="9">
        <v>43500</v>
      </c>
      <c r="H249" s="9">
        <v>47800</v>
      </c>
      <c r="I249" s="5">
        <f t="shared" si="17"/>
        <v>44525.458333333336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23</v>
      </c>
      <c r="D250" t="s">
        <v>27</v>
      </c>
      <c r="E250" s="18" t="s">
        <v>56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44525.458333333336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23</v>
      </c>
      <c r="D251" t="s">
        <v>28</v>
      </c>
      <c r="E251" s="18" t="s">
        <v>56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44525.458333333336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23</v>
      </c>
      <c r="D252" t="s">
        <v>29</v>
      </c>
      <c r="E252" s="18" t="s">
        <v>56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44525.458333333336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23</v>
      </c>
      <c r="D253" t="s">
        <v>30</v>
      </c>
      <c r="E253" s="18" t="s">
        <v>56</v>
      </c>
      <c r="F253" t="str">
        <f t="shared" si="24"/>
        <v>Пензенская областьСоя 38%</v>
      </c>
      <c r="G253" s="9">
        <v>43800</v>
      </c>
      <c r="H253" s="9">
        <v>48100</v>
      </c>
      <c r="I253" s="5">
        <f t="shared" si="17"/>
        <v>44525.458333333336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31</v>
      </c>
      <c r="D254" t="s">
        <v>32</v>
      </c>
      <c r="E254" s="18" t="s">
        <v>56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44525.458333333336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31</v>
      </c>
      <c r="D255" t="s">
        <v>33</v>
      </c>
      <c r="E255" s="18" t="s">
        <v>56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44525.458333333336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31</v>
      </c>
      <c r="D256" t="s">
        <v>34</v>
      </c>
      <c r="E256" s="18" t="s">
        <v>56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44525.458333333336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31</v>
      </c>
      <c r="D257" t="s">
        <v>35</v>
      </c>
      <c r="E257" s="18" t="s">
        <v>56</v>
      </c>
      <c r="F257" t="str">
        <f t="shared" si="24"/>
        <v>Алтайский крайСоя 38%</v>
      </c>
      <c r="G257" s="9">
        <v>42900</v>
      </c>
      <c r="H257" s="9">
        <v>47100</v>
      </c>
      <c r="I257" s="5">
        <f t="shared" si="17"/>
        <v>44525.458333333336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31</v>
      </c>
      <c r="D258" t="s">
        <v>36</v>
      </c>
      <c r="E258" s="18" t="s">
        <v>56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44525.458333333336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31</v>
      </c>
      <c r="D259" t="s">
        <v>37</v>
      </c>
      <c r="E259" s="18" t="s">
        <v>56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44525.458333333336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38</v>
      </c>
      <c r="D260" t="s">
        <v>39</v>
      </c>
      <c r="E260" s="18" t="s">
        <v>56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44525.458333333336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38</v>
      </c>
      <c r="D261" t="s">
        <v>40</v>
      </c>
      <c r="E261" s="18" t="s">
        <v>56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44525.458333333336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41</v>
      </c>
      <c r="D262" t="s">
        <v>42</v>
      </c>
      <c r="E262" s="18" t="s">
        <v>56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44525.458333333336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41</v>
      </c>
      <c r="D263" t="s">
        <v>43</v>
      </c>
      <c r="E263" s="18" t="s">
        <v>56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44525.458333333336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41</v>
      </c>
      <c r="D264" t="s">
        <v>44</v>
      </c>
      <c r="E264" s="18" t="s">
        <v>56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44525.458333333336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45</v>
      </c>
      <c r="D265" t="s">
        <v>46</v>
      </c>
      <c r="E265" s="18" t="s">
        <v>56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45</v>
      </c>
      <c r="D266" t="s">
        <v>47</v>
      </c>
      <c r="E266" s="18" t="s">
        <v>56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45</v>
      </c>
      <c r="D267" t="s">
        <v>48</v>
      </c>
      <c r="E267" s="18" t="s">
        <v>56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45</v>
      </c>
      <c r="D268" t="s">
        <v>49</v>
      </c>
      <c r="E268" s="18" t="s">
        <v>56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92</v>
      </c>
      <c r="D269" t="s">
        <v>91</v>
      </c>
      <c r="E269" s="18" t="s">
        <v>56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11</v>
      </c>
      <c r="D270" t="s">
        <v>12</v>
      </c>
      <c r="E270" s="18" t="s">
        <v>57</v>
      </c>
      <c r="F270" t="str">
        <f t="shared" si="0"/>
        <v>Брянская областьСоя 39%</v>
      </c>
      <c r="G270" s="9">
        <v>45200</v>
      </c>
      <c r="H270" s="9">
        <v>49700</v>
      </c>
      <c r="I270" s="5">
        <f t="shared" si="1"/>
        <v>44525.458333333336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11</v>
      </c>
      <c r="D271" t="s">
        <v>14</v>
      </c>
      <c r="E271" s="18" t="s">
        <v>57</v>
      </c>
      <c r="F271" t="str">
        <f t="shared" si="0"/>
        <v>Орловская областьСоя 39%</v>
      </c>
      <c r="G271" s="9">
        <v>45200</v>
      </c>
      <c r="H271" s="9">
        <v>49700</v>
      </c>
      <c r="I271" s="5">
        <f t="shared" si="1"/>
        <v>44525.458333333336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11</v>
      </c>
      <c r="D272" t="s">
        <v>15</v>
      </c>
      <c r="E272" s="18" t="s">
        <v>57</v>
      </c>
      <c r="F272" t="str">
        <f t="shared" si="0"/>
        <v>Тульская областьСоя 39%</v>
      </c>
      <c r="G272" s="9">
        <v>45200</v>
      </c>
      <c r="H272" s="9">
        <v>49700</v>
      </c>
      <c r="I272" s="5">
        <f t="shared" si="1"/>
        <v>44525.458333333336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11</v>
      </c>
      <c r="D273" t="s">
        <v>16</v>
      </c>
      <c r="E273" s="18" t="s">
        <v>57</v>
      </c>
      <c r="F273" t="str">
        <f t="shared" si="0"/>
        <v>Рязанская областьСоя 39%</v>
      </c>
      <c r="G273" s="9">
        <v>45000</v>
      </c>
      <c r="H273" s="9">
        <v>49500</v>
      </c>
      <c r="I273" s="5">
        <f t="shared" si="1"/>
        <v>44525.458333333336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11</v>
      </c>
      <c r="D274" t="s">
        <v>17</v>
      </c>
      <c r="E274" s="18" t="s">
        <v>57</v>
      </c>
      <c r="F274" t="str">
        <f t="shared" si="0"/>
        <v>Липецкая областьСоя 39%</v>
      </c>
      <c r="G274" s="9">
        <v>45200</v>
      </c>
      <c r="H274" s="9">
        <v>49700</v>
      </c>
      <c r="I274" s="5">
        <f t="shared" si="1"/>
        <v>44525.458333333336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11</v>
      </c>
      <c r="D275" t="s">
        <v>18</v>
      </c>
      <c r="E275" s="18" t="s">
        <v>57</v>
      </c>
      <c r="F275" t="str">
        <f t="shared" si="0"/>
        <v>Курская областьСоя 39%</v>
      </c>
      <c r="G275" s="9">
        <v>45200</v>
      </c>
      <c r="H275" s="9">
        <v>49700</v>
      </c>
      <c r="I275" s="5">
        <f t="shared" si="1"/>
        <v>44525.458333333336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11</v>
      </c>
      <c r="D276" t="s">
        <v>19</v>
      </c>
      <c r="E276" s="18" t="s">
        <v>57</v>
      </c>
      <c r="F276" t="str">
        <f t="shared" si="0"/>
        <v>Тамбовская областьСоя 39%</v>
      </c>
      <c r="G276" s="9">
        <v>45000</v>
      </c>
      <c r="H276" s="9">
        <v>49500</v>
      </c>
      <c r="I276" s="5">
        <f t="shared" si="1"/>
        <v>44525.458333333336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11</v>
      </c>
      <c r="D277" t="s">
        <v>20</v>
      </c>
      <c r="E277" s="18" t="s">
        <v>57</v>
      </c>
      <c r="F277" t="str">
        <f t="shared" si="0"/>
        <v>Воронежская областьСоя 39%</v>
      </c>
      <c r="G277" s="9">
        <v>45000</v>
      </c>
      <c r="H277" s="9">
        <v>49500</v>
      </c>
      <c r="I277" s="5">
        <f t="shared" si="1"/>
        <v>44525.458333333336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11</v>
      </c>
      <c r="D278" t="s">
        <v>21</v>
      </c>
      <c r="E278" s="18" t="s">
        <v>57</v>
      </c>
      <c r="F278" t="str">
        <f t="shared" si="0"/>
        <v>Белгородская областьСоя 39%</v>
      </c>
      <c r="G278" s="9">
        <v>45000</v>
      </c>
      <c r="H278" s="9">
        <v>49500</v>
      </c>
      <c r="I278" s="5">
        <f t="shared" si="1"/>
        <v>44525.458333333336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11</v>
      </c>
      <c r="D279" t="s">
        <v>22</v>
      </c>
      <c r="E279" s="18" t="s">
        <v>57</v>
      </c>
      <c r="F279" t="str">
        <f t="shared" si="0"/>
        <v>Московская областьСоя 39%</v>
      </c>
      <c r="G279" s="9">
        <v>45200</v>
      </c>
      <c r="H279" s="9">
        <v>49700</v>
      </c>
      <c r="I279" s="5">
        <f t="shared" si="1"/>
        <v>44525.458333333336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23</v>
      </c>
      <c r="D280" t="s">
        <v>24</v>
      </c>
      <c r="E280" s="18" t="s">
        <v>57</v>
      </c>
      <c r="F280" t="str">
        <f t="shared" si="0"/>
        <v>Саратовская областьСоя 39%</v>
      </c>
      <c r="G280" s="9">
        <v>44700</v>
      </c>
      <c r="H280" s="9">
        <v>49100</v>
      </c>
      <c r="I280" s="5">
        <f t="shared" si="1"/>
        <v>44525.458333333336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23</v>
      </c>
      <c r="D281" t="s">
        <v>25</v>
      </c>
      <c r="E281" s="18" t="s">
        <v>57</v>
      </c>
      <c r="F281" t="str">
        <f t="shared" si="0"/>
        <v>Ульяновская областьСоя 39%</v>
      </c>
      <c r="G281" s="9">
        <v>44600</v>
      </c>
      <c r="H281" s="9">
        <v>49000</v>
      </c>
      <c r="I281" s="5">
        <f t="shared" si="17"/>
        <v>44525.458333333336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23</v>
      </c>
      <c r="D282" t="s">
        <v>26</v>
      </c>
      <c r="E282" s="18" t="s">
        <v>57</v>
      </c>
      <c r="F282" t="str">
        <f t="shared" ref="F282:F302" si="26">D282&amp;E282</f>
        <v>Самарская областьСоя 39%</v>
      </c>
      <c r="G282" s="9">
        <v>44400</v>
      </c>
      <c r="H282" s="9">
        <v>48800</v>
      </c>
      <c r="I282" s="5">
        <f t="shared" si="17"/>
        <v>44525.458333333336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23</v>
      </c>
      <c r="D283" t="s">
        <v>27</v>
      </c>
      <c r="E283" s="18" t="s">
        <v>57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44525.458333333336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23</v>
      </c>
      <c r="D284" t="s">
        <v>28</v>
      </c>
      <c r="E284" s="18" t="s">
        <v>57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44525.458333333336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23</v>
      </c>
      <c r="D285" t="s">
        <v>29</v>
      </c>
      <c r="E285" s="18" t="s">
        <v>57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44525.458333333336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23</v>
      </c>
      <c r="D286" t="s">
        <v>30</v>
      </c>
      <c r="E286" s="18" t="s">
        <v>57</v>
      </c>
      <c r="F286" t="str">
        <f t="shared" si="26"/>
        <v>Пензенская областьСоя 39%</v>
      </c>
      <c r="G286" s="9">
        <v>44700</v>
      </c>
      <c r="H286" s="9">
        <v>49100</v>
      </c>
      <c r="I286" s="5">
        <f t="shared" si="17"/>
        <v>44525.458333333336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31</v>
      </c>
      <c r="D287" t="s">
        <v>32</v>
      </c>
      <c r="E287" s="18" t="s">
        <v>57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44525.458333333336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31</v>
      </c>
      <c r="D288" t="s">
        <v>33</v>
      </c>
      <c r="E288" s="18" t="s">
        <v>57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44525.458333333336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31</v>
      </c>
      <c r="D289" t="s">
        <v>34</v>
      </c>
      <c r="E289" s="18" t="s">
        <v>57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44525.458333333336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31</v>
      </c>
      <c r="D290" t="s">
        <v>35</v>
      </c>
      <c r="E290" s="18" t="s">
        <v>57</v>
      </c>
      <c r="F290" t="str">
        <f t="shared" si="26"/>
        <v>Алтайский крайСоя 39%</v>
      </c>
      <c r="G290" s="9">
        <v>43800</v>
      </c>
      <c r="H290" s="9">
        <v>48100</v>
      </c>
      <c r="I290" s="5">
        <f t="shared" si="17"/>
        <v>44525.458333333336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31</v>
      </c>
      <c r="D291" t="s">
        <v>36</v>
      </c>
      <c r="E291" s="18" t="s">
        <v>57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44525.458333333336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31</v>
      </c>
      <c r="D292" t="s">
        <v>37</v>
      </c>
      <c r="E292" s="18" t="s">
        <v>57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44525.458333333336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38</v>
      </c>
      <c r="D293" t="s">
        <v>39</v>
      </c>
      <c r="E293" s="18" t="s">
        <v>57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44525.458333333336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38</v>
      </c>
      <c r="D294" t="s">
        <v>40</v>
      </c>
      <c r="E294" s="18" t="s">
        <v>57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44525.458333333336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41</v>
      </c>
      <c r="D295" t="s">
        <v>42</v>
      </c>
      <c r="E295" s="18" t="s">
        <v>57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44525.458333333336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41</v>
      </c>
      <c r="D296" t="s">
        <v>43</v>
      </c>
      <c r="E296" s="18" t="s">
        <v>57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44525.458333333336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41</v>
      </c>
      <c r="D297" t="s">
        <v>44</v>
      </c>
      <c r="E297" s="18" t="s">
        <v>57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44525.458333333336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45</v>
      </c>
      <c r="D298" t="s">
        <v>46</v>
      </c>
      <c r="E298" s="18" t="s">
        <v>57</v>
      </c>
      <c r="F298" t="str">
        <f t="shared" si="26"/>
        <v>Амурская областьСоя 39%</v>
      </c>
      <c r="G298" s="9">
        <v>41900</v>
      </c>
      <c r="H298" s="9">
        <v>46000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45</v>
      </c>
      <c r="D299" t="s">
        <v>47</v>
      </c>
      <c r="E299" s="18" t="s">
        <v>57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45</v>
      </c>
      <c r="D300" t="s">
        <v>48</v>
      </c>
      <c r="E300" s="18" t="s">
        <v>57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45</v>
      </c>
      <c r="D301" t="s">
        <v>49</v>
      </c>
      <c r="E301" s="18" t="s">
        <v>57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92</v>
      </c>
      <c r="D302" t="s">
        <v>91</v>
      </c>
      <c r="E302" s="18" t="s">
        <v>57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11</v>
      </c>
      <c r="D303" t="s">
        <v>12</v>
      </c>
      <c r="E303" s="18" t="s">
        <v>58</v>
      </c>
      <c r="F303" t="str">
        <f t="shared" ref="F303:F314" si="28">D303&amp;E303</f>
        <v>Брянская областьСоя 40%</v>
      </c>
      <c r="G303" s="9">
        <v>46100</v>
      </c>
      <c r="H303" s="9">
        <v>50700</v>
      </c>
      <c r="I303" s="5">
        <f t="shared" ref="I303:I313" si="29">$D$3</f>
        <v>44525.458333333336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11</v>
      </c>
      <c r="D304" t="s">
        <v>14</v>
      </c>
      <c r="E304" s="18" t="s">
        <v>58</v>
      </c>
      <c r="F304" t="str">
        <f t="shared" si="28"/>
        <v>Орловская областьСоя 40%</v>
      </c>
      <c r="G304" s="9">
        <v>46100</v>
      </c>
      <c r="H304" s="9">
        <v>50700</v>
      </c>
      <c r="I304" s="5">
        <f t="shared" si="29"/>
        <v>44525.458333333336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11</v>
      </c>
      <c r="D305" t="s">
        <v>15</v>
      </c>
      <c r="E305" s="18" t="s">
        <v>58</v>
      </c>
      <c r="F305" t="str">
        <f t="shared" si="28"/>
        <v>Тульская областьСоя 40%</v>
      </c>
      <c r="G305" s="9">
        <v>46100</v>
      </c>
      <c r="H305" s="9">
        <v>50700</v>
      </c>
      <c r="I305" s="5">
        <f t="shared" si="29"/>
        <v>44525.458333333336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11</v>
      </c>
      <c r="D306" t="s">
        <v>16</v>
      </c>
      <c r="E306" s="18" t="s">
        <v>58</v>
      </c>
      <c r="F306" t="str">
        <f t="shared" si="28"/>
        <v>Рязанская областьСоя 40%</v>
      </c>
      <c r="G306" s="9">
        <v>46000</v>
      </c>
      <c r="H306" s="9">
        <v>50500</v>
      </c>
      <c r="I306" s="5">
        <f t="shared" si="29"/>
        <v>44525.458333333336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11</v>
      </c>
      <c r="D307" t="s">
        <v>17</v>
      </c>
      <c r="E307" s="18" t="s">
        <v>58</v>
      </c>
      <c r="F307" t="str">
        <f t="shared" si="28"/>
        <v>Липецкая областьСоя 40%</v>
      </c>
      <c r="G307" s="9">
        <v>46100</v>
      </c>
      <c r="H307" s="9">
        <v>50700</v>
      </c>
      <c r="I307" s="5">
        <f t="shared" si="29"/>
        <v>44525.458333333336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11</v>
      </c>
      <c r="D308" t="s">
        <v>18</v>
      </c>
      <c r="E308" s="18" t="s">
        <v>58</v>
      </c>
      <c r="F308" t="str">
        <f t="shared" si="28"/>
        <v>Курская областьСоя 40%</v>
      </c>
      <c r="G308" s="9">
        <v>46100</v>
      </c>
      <c r="H308" s="9">
        <v>50700</v>
      </c>
      <c r="I308" s="5">
        <f t="shared" si="29"/>
        <v>44525.458333333336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11</v>
      </c>
      <c r="D309" t="s">
        <v>19</v>
      </c>
      <c r="E309" s="18" t="s">
        <v>58</v>
      </c>
      <c r="F309" t="str">
        <f t="shared" si="28"/>
        <v>Тамбовская областьСоя 40%</v>
      </c>
      <c r="G309" s="9">
        <v>46000</v>
      </c>
      <c r="H309" s="9">
        <v>50500</v>
      </c>
      <c r="I309" s="5">
        <f t="shared" si="29"/>
        <v>44525.458333333336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11</v>
      </c>
      <c r="D310" t="s">
        <v>20</v>
      </c>
      <c r="E310" s="18" t="s">
        <v>58</v>
      </c>
      <c r="F310" t="str">
        <f t="shared" si="28"/>
        <v>Воронежская областьСоя 40%</v>
      </c>
      <c r="G310" s="9">
        <v>46000</v>
      </c>
      <c r="H310" s="9">
        <v>50500</v>
      </c>
      <c r="I310" s="5">
        <f t="shared" si="29"/>
        <v>44525.458333333336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11</v>
      </c>
      <c r="D311" t="s">
        <v>21</v>
      </c>
      <c r="E311" s="18" t="s">
        <v>58</v>
      </c>
      <c r="F311" t="str">
        <f t="shared" si="28"/>
        <v>Белгородская областьСоя 40%</v>
      </c>
      <c r="G311" s="9">
        <v>46000</v>
      </c>
      <c r="H311" s="9">
        <v>50500</v>
      </c>
      <c r="I311" s="5">
        <f t="shared" si="29"/>
        <v>44525.458333333336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11</v>
      </c>
      <c r="D312" t="s">
        <v>22</v>
      </c>
      <c r="E312" s="18" t="s">
        <v>58</v>
      </c>
      <c r="F312" t="str">
        <f t="shared" si="28"/>
        <v>Московская областьСоя 40%</v>
      </c>
      <c r="G312" s="9">
        <v>46100</v>
      </c>
      <c r="H312" s="9">
        <v>50700</v>
      </c>
      <c r="I312" s="5">
        <f t="shared" si="29"/>
        <v>44525.458333333336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23</v>
      </c>
      <c r="D313" t="s">
        <v>24</v>
      </c>
      <c r="E313" s="18" t="s">
        <v>58</v>
      </c>
      <c r="F313" t="str">
        <f t="shared" si="28"/>
        <v>Саратовская областьСоя 40%</v>
      </c>
      <c r="G313" s="9">
        <v>45600</v>
      </c>
      <c r="H313" s="9">
        <v>50100</v>
      </c>
      <c r="I313" s="5">
        <f t="shared" si="29"/>
        <v>44525.458333333336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23</v>
      </c>
      <c r="D314" t="s">
        <v>25</v>
      </c>
      <c r="E314" s="18" t="s">
        <v>58</v>
      </c>
      <c r="F314" t="str">
        <f t="shared" si="28"/>
        <v>Ульяновская областьСоя 40%</v>
      </c>
      <c r="G314" s="9">
        <v>45500</v>
      </c>
      <c r="H314" s="9">
        <v>50000</v>
      </c>
      <c r="I314" s="5">
        <f t="shared" si="17"/>
        <v>44525.458333333336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23</v>
      </c>
      <c r="D315" t="s">
        <v>26</v>
      </c>
      <c r="E315" s="18" t="s">
        <v>58</v>
      </c>
      <c r="F315" t="str">
        <f t="shared" ref="F315:F368" si="30">D315&amp;E315</f>
        <v>Самарская областьСоя 40%</v>
      </c>
      <c r="G315" s="9">
        <v>45300</v>
      </c>
      <c r="H315" s="9">
        <v>49800</v>
      </c>
      <c r="I315" s="5">
        <f t="shared" si="17"/>
        <v>44525.458333333336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23</v>
      </c>
      <c r="D316" t="s">
        <v>27</v>
      </c>
      <c r="E316" s="18" t="s">
        <v>58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44525.458333333336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23</v>
      </c>
      <c r="D317" t="s">
        <v>28</v>
      </c>
      <c r="E317" s="18" t="s">
        <v>58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44525.458333333336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23</v>
      </c>
      <c r="D318" t="s">
        <v>29</v>
      </c>
      <c r="E318" s="18" t="s">
        <v>58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44525.458333333336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23</v>
      </c>
      <c r="D319" t="s">
        <v>30</v>
      </c>
      <c r="E319" s="18" t="s">
        <v>58</v>
      </c>
      <c r="F319" t="str">
        <f t="shared" si="30"/>
        <v>Пензенская областьСоя 40%</v>
      </c>
      <c r="G319" s="9">
        <v>45600</v>
      </c>
      <c r="H319" s="9">
        <v>50100</v>
      </c>
      <c r="I319" s="5">
        <f t="shared" si="17"/>
        <v>44525.458333333336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31</v>
      </c>
      <c r="D320" t="s">
        <v>32</v>
      </c>
      <c r="E320" s="18" t="s">
        <v>58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44525.458333333336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31</v>
      </c>
      <c r="D321" t="s">
        <v>33</v>
      </c>
      <c r="E321" s="18" t="s">
        <v>58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44525.458333333336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31</v>
      </c>
      <c r="D322" t="s">
        <v>34</v>
      </c>
      <c r="E322" s="18" t="s">
        <v>58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44525.458333333336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31</v>
      </c>
      <c r="D323" t="s">
        <v>35</v>
      </c>
      <c r="E323" s="18" t="s">
        <v>58</v>
      </c>
      <c r="F323" t="str">
        <f t="shared" si="30"/>
        <v>Алтайский крайСоя 40%</v>
      </c>
      <c r="G323" s="9">
        <v>44700</v>
      </c>
      <c r="H323" s="9">
        <v>49100</v>
      </c>
      <c r="I323" s="5">
        <f t="shared" si="17"/>
        <v>44525.458333333336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31</v>
      </c>
      <c r="D324" t="s">
        <v>36</v>
      </c>
      <c r="E324" s="18" t="s">
        <v>58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44525.458333333336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31</v>
      </c>
      <c r="D325" t="s">
        <v>37</v>
      </c>
      <c r="E325" s="18" t="s">
        <v>58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44525.458333333336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38</v>
      </c>
      <c r="D326" t="s">
        <v>39</v>
      </c>
      <c r="E326" s="18" t="s">
        <v>58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44525.458333333336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38</v>
      </c>
      <c r="D327" t="s">
        <v>40</v>
      </c>
      <c r="E327" s="18" t="s">
        <v>58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44525.458333333336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41</v>
      </c>
      <c r="D328" t="s">
        <v>42</v>
      </c>
      <c r="E328" s="18" t="s">
        <v>58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44525.458333333336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41</v>
      </c>
      <c r="D329" t="s">
        <v>43</v>
      </c>
      <c r="E329" s="18" t="s">
        <v>58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44525.458333333336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41</v>
      </c>
      <c r="D330" t="s">
        <v>44</v>
      </c>
      <c r="E330" s="18" t="s">
        <v>58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44525.458333333336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45</v>
      </c>
      <c r="D331" t="s">
        <v>46</v>
      </c>
      <c r="E331" s="18" t="s">
        <v>58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45</v>
      </c>
      <c r="D332" t="s">
        <v>47</v>
      </c>
      <c r="E332" s="18" t="s">
        <v>58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45</v>
      </c>
      <c r="D333" t="s">
        <v>48</v>
      </c>
      <c r="E333" s="18" t="s">
        <v>58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45</v>
      </c>
      <c r="D334" t="s">
        <v>49</v>
      </c>
      <c r="E334" s="18" t="s">
        <v>58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92</v>
      </c>
      <c r="D335" t="s">
        <v>91</v>
      </c>
      <c r="E335" s="18" t="s">
        <v>58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11</v>
      </c>
      <c r="D336" t="s">
        <v>12</v>
      </c>
      <c r="E336" s="18" t="s">
        <v>59</v>
      </c>
      <c r="F336" t="str">
        <f t="shared" si="30"/>
        <v>Брянская областьСоя 41%</v>
      </c>
      <c r="G336" s="9">
        <v>46100</v>
      </c>
      <c r="H336" s="9">
        <v>50700</v>
      </c>
      <c r="I336" s="5">
        <f t="shared" ref="I336:I346" si="32">$D$3</f>
        <v>44525.458333333336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11</v>
      </c>
      <c r="D337" t="s">
        <v>14</v>
      </c>
      <c r="E337" s="18" t="s">
        <v>59</v>
      </c>
      <c r="F337" t="str">
        <f t="shared" si="30"/>
        <v>Орловская областьСоя 41%</v>
      </c>
      <c r="G337" s="9">
        <v>46100</v>
      </c>
      <c r="H337" s="9">
        <v>50700</v>
      </c>
      <c r="I337" s="5">
        <f t="shared" si="32"/>
        <v>44525.458333333336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11</v>
      </c>
      <c r="D338" t="s">
        <v>15</v>
      </c>
      <c r="E338" s="18" t="s">
        <v>59</v>
      </c>
      <c r="F338" t="str">
        <f t="shared" si="30"/>
        <v>Тульская областьСоя 41%</v>
      </c>
      <c r="G338" s="9">
        <v>46100</v>
      </c>
      <c r="H338" s="9">
        <v>50700</v>
      </c>
      <c r="I338" s="5">
        <f t="shared" si="32"/>
        <v>44525.458333333336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11</v>
      </c>
      <c r="D339" t="s">
        <v>16</v>
      </c>
      <c r="E339" s="18" t="s">
        <v>59</v>
      </c>
      <c r="F339" t="str">
        <f t="shared" si="30"/>
        <v>Рязанская областьСоя 41%</v>
      </c>
      <c r="G339" s="9">
        <v>46000</v>
      </c>
      <c r="H339" s="9">
        <v>50500</v>
      </c>
      <c r="I339" s="5">
        <f t="shared" si="32"/>
        <v>44525.458333333336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11</v>
      </c>
      <c r="D340" t="s">
        <v>17</v>
      </c>
      <c r="E340" s="18" t="s">
        <v>59</v>
      </c>
      <c r="F340" t="str">
        <f t="shared" si="30"/>
        <v>Липецкая областьСоя 41%</v>
      </c>
      <c r="G340" s="9">
        <v>46100</v>
      </c>
      <c r="H340" s="9">
        <v>50700</v>
      </c>
      <c r="I340" s="5">
        <f t="shared" si="32"/>
        <v>44525.458333333336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11</v>
      </c>
      <c r="D341" t="s">
        <v>18</v>
      </c>
      <c r="E341" s="18" t="s">
        <v>59</v>
      </c>
      <c r="F341" t="str">
        <f t="shared" si="30"/>
        <v>Курская областьСоя 41%</v>
      </c>
      <c r="G341" s="9">
        <v>46100</v>
      </c>
      <c r="H341" s="9">
        <v>50700</v>
      </c>
      <c r="I341" s="5">
        <f t="shared" si="32"/>
        <v>44525.458333333336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11</v>
      </c>
      <c r="D342" t="s">
        <v>19</v>
      </c>
      <c r="E342" s="18" t="s">
        <v>59</v>
      </c>
      <c r="F342" t="str">
        <f t="shared" si="30"/>
        <v>Тамбовская областьСоя 41%</v>
      </c>
      <c r="G342" s="9">
        <v>46000</v>
      </c>
      <c r="H342" s="9">
        <v>50500</v>
      </c>
      <c r="I342" s="5">
        <f t="shared" si="32"/>
        <v>44525.458333333336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11</v>
      </c>
      <c r="D343" t="s">
        <v>20</v>
      </c>
      <c r="E343" s="18" t="s">
        <v>59</v>
      </c>
      <c r="F343" t="str">
        <f t="shared" si="30"/>
        <v>Воронежская областьСоя 41%</v>
      </c>
      <c r="G343" s="9">
        <v>46000</v>
      </c>
      <c r="H343" s="9">
        <v>50500</v>
      </c>
      <c r="I343" s="5">
        <f t="shared" si="32"/>
        <v>44525.458333333336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11</v>
      </c>
      <c r="D344" t="s">
        <v>21</v>
      </c>
      <c r="E344" s="18" t="s">
        <v>59</v>
      </c>
      <c r="F344" t="str">
        <f t="shared" si="30"/>
        <v>Белгородская областьСоя 41%</v>
      </c>
      <c r="G344" s="9">
        <v>46000</v>
      </c>
      <c r="H344" s="9">
        <v>50500</v>
      </c>
      <c r="I344" s="5">
        <f t="shared" si="32"/>
        <v>44525.458333333336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11</v>
      </c>
      <c r="D345" t="s">
        <v>22</v>
      </c>
      <c r="E345" s="18" t="s">
        <v>59</v>
      </c>
      <c r="F345" t="str">
        <f t="shared" si="30"/>
        <v>Московская областьСоя 41%</v>
      </c>
      <c r="G345" s="9">
        <v>46100</v>
      </c>
      <c r="H345" s="9">
        <v>50700</v>
      </c>
      <c r="I345" s="5">
        <f t="shared" si="32"/>
        <v>44525.458333333336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23</v>
      </c>
      <c r="D346" t="s">
        <v>24</v>
      </c>
      <c r="E346" s="18" t="s">
        <v>59</v>
      </c>
      <c r="F346" t="str">
        <f t="shared" si="30"/>
        <v>Саратовская областьСоя 41%</v>
      </c>
      <c r="G346" s="9">
        <v>45600</v>
      </c>
      <c r="H346" s="9">
        <v>50100</v>
      </c>
      <c r="I346" s="5">
        <f t="shared" si="32"/>
        <v>44525.458333333336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23</v>
      </c>
      <c r="D347" t="s">
        <v>25</v>
      </c>
      <c r="E347" s="18" t="s">
        <v>59</v>
      </c>
      <c r="F347" t="str">
        <f t="shared" si="30"/>
        <v>Ульяновская областьСоя 41%</v>
      </c>
      <c r="G347" s="9">
        <v>45500</v>
      </c>
      <c r="H347" s="9">
        <v>50000</v>
      </c>
      <c r="I347" s="5">
        <f t="shared" si="17"/>
        <v>44525.458333333336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23</v>
      </c>
      <c r="D348" t="s">
        <v>26</v>
      </c>
      <c r="E348" s="18" t="s">
        <v>59</v>
      </c>
      <c r="F348" t="str">
        <f t="shared" si="30"/>
        <v>Самарская областьСоя 41%</v>
      </c>
      <c r="G348" s="9">
        <v>45300</v>
      </c>
      <c r="H348" s="9">
        <v>49800</v>
      </c>
      <c r="I348" s="5">
        <f t="shared" si="17"/>
        <v>44525.458333333336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23</v>
      </c>
      <c r="D349" t="s">
        <v>27</v>
      </c>
      <c r="E349" s="18" t="s">
        <v>59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44525.458333333336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23</v>
      </c>
      <c r="D350" t="s">
        <v>28</v>
      </c>
      <c r="E350" s="18" t="s">
        <v>59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44525.458333333336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23</v>
      </c>
      <c r="D351" t="s">
        <v>29</v>
      </c>
      <c r="E351" s="18" t="s">
        <v>59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44525.458333333336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23</v>
      </c>
      <c r="D352" t="s">
        <v>30</v>
      </c>
      <c r="E352" s="18" t="s">
        <v>59</v>
      </c>
      <c r="F352" t="str">
        <f t="shared" si="30"/>
        <v>Пензенская областьСоя 41%</v>
      </c>
      <c r="G352" s="9">
        <v>45600</v>
      </c>
      <c r="H352" s="9">
        <v>50100</v>
      </c>
      <c r="I352" s="5">
        <f t="shared" si="17"/>
        <v>44525.458333333336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31</v>
      </c>
      <c r="D353" t="s">
        <v>32</v>
      </c>
      <c r="E353" s="18" t="s">
        <v>59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44525.458333333336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31</v>
      </c>
      <c r="D354" t="s">
        <v>33</v>
      </c>
      <c r="E354" s="18" t="s">
        <v>59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44525.458333333336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31</v>
      </c>
      <c r="D355" t="s">
        <v>34</v>
      </c>
      <c r="E355" s="18" t="s">
        <v>59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44525.458333333336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31</v>
      </c>
      <c r="D356" t="s">
        <v>35</v>
      </c>
      <c r="E356" s="18" t="s">
        <v>59</v>
      </c>
      <c r="F356" t="str">
        <f t="shared" si="30"/>
        <v>Алтайский крайСоя 41%</v>
      </c>
      <c r="G356" s="9">
        <v>44700</v>
      </c>
      <c r="H356" s="9">
        <v>49100</v>
      </c>
      <c r="I356" s="5">
        <f t="shared" si="17"/>
        <v>44525.458333333336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31</v>
      </c>
      <c r="D357" t="s">
        <v>36</v>
      </c>
      <c r="E357" s="18" t="s">
        <v>59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44525.458333333336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31</v>
      </c>
      <c r="D358" t="s">
        <v>37</v>
      </c>
      <c r="E358" s="18" t="s">
        <v>59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44525.458333333336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38</v>
      </c>
      <c r="D359" t="s">
        <v>39</v>
      </c>
      <c r="E359" s="18" t="s">
        <v>59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44525.458333333336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38</v>
      </c>
      <c r="D360" t="s">
        <v>40</v>
      </c>
      <c r="E360" s="18" t="s">
        <v>59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44525.458333333336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41</v>
      </c>
      <c r="D361" t="s">
        <v>42</v>
      </c>
      <c r="E361" s="18" t="s">
        <v>59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44525.458333333336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41</v>
      </c>
      <c r="D362" t="s">
        <v>43</v>
      </c>
      <c r="E362" s="18" t="s">
        <v>59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44525.458333333336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41</v>
      </c>
      <c r="D363" t="s">
        <v>44</v>
      </c>
      <c r="E363" s="18" t="s">
        <v>59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44525.458333333336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45</v>
      </c>
      <c r="D364" t="s">
        <v>46</v>
      </c>
      <c r="E364" s="18" t="s">
        <v>59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45</v>
      </c>
      <c r="D365" t="s">
        <v>47</v>
      </c>
      <c r="E365" s="18" t="s">
        <v>59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45</v>
      </c>
      <c r="D366" t="s">
        <v>48</v>
      </c>
      <c r="E366" s="18" t="s">
        <v>59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45</v>
      </c>
      <c r="D367" t="s">
        <v>49</v>
      </c>
      <c r="E367" s="18" t="s">
        <v>59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92</v>
      </c>
      <c r="D368" t="s">
        <v>91</v>
      </c>
      <c r="E368" s="18" t="s">
        <v>59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11</v>
      </c>
      <c r="D369" t="s">
        <v>12</v>
      </c>
      <c r="E369" s="13" t="s">
        <v>60</v>
      </c>
      <c r="F369" t="str">
        <f>D369&amp;E369</f>
        <v>Брянская областьПшеница 10,5%</v>
      </c>
      <c r="G369" s="9">
        <v>14800</v>
      </c>
      <c r="H369" s="9">
        <v>16200</v>
      </c>
      <c r="I369" s="5">
        <f t="shared" si="17"/>
        <v>44525.458333333336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11</v>
      </c>
      <c r="D370" t="s">
        <v>14</v>
      </c>
      <c r="E370" s="13" t="s">
        <v>60</v>
      </c>
      <c r="F370" t="str">
        <f t="shared" ref="F370:F397" si="35">D370&amp;E370</f>
        <v>Орловская областьПшеница 10,5%</v>
      </c>
      <c r="G370" s="9">
        <v>14700</v>
      </c>
      <c r="H370" s="9">
        <v>16100</v>
      </c>
      <c r="I370" s="5">
        <f t="shared" si="17"/>
        <v>44525.458333333336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11</v>
      </c>
      <c r="D371" t="s">
        <v>15</v>
      </c>
      <c r="E371" s="13" t="s">
        <v>60</v>
      </c>
      <c r="F371" t="str">
        <f t="shared" si="35"/>
        <v>Тульская областьПшеница 10,5%</v>
      </c>
      <c r="G371" s="9">
        <v>14700</v>
      </c>
      <c r="H371" s="9">
        <v>16100</v>
      </c>
      <c r="I371" s="5">
        <f t="shared" si="17"/>
        <v>44525.458333333336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11</v>
      </c>
      <c r="D372" t="s">
        <v>16</v>
      </c>
      <c r="E372" s="13" t="s">
        <v>60</v>
      </c>
      <c r="F372" t="str">
        <f t="shared" si="35"/>
        <v>Рязанская областьПшеница 10,5%</v>
      </c>
      <c r="G372" s="9">
        <v>14500</v>
      </c>
      <c r="H372" s="9">
        <v>15900</v>
      </c>
      <c r="I372" s="5">
        <f t="shared" si="17"/>
        <v>44525.458333333336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11</v>
      </c>
      <c r="D373" t="s">
        <v>17</v>
      </c>
      <c r="E373" s="13" t="s">
        <v>60</v>
      </c>
      <c r="F373" t="str">
        <f t="shared" si="35"/>
        <v>Липецкая областьПшеница 10,5%</v>
      </c>
      <c r="G373" s="9">
        <v>14700</v>
      </c>
      <c r="H373" s="9">
        <v>16100</v>
      </c>
      <c r="I373" s="5">
        <f t="shared" si="17"/>
        <v>44525.458333333336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11</v>
      </c>
      <c r="D374" t="s">
        <v>18</v>
      </c>
      <c r="E374" s="13" t="s">
        <v>60</v>
      </c>
      <c r="F374" t="str">
        <f t="shared" si="35"/>
        <v>Курская областьПшеница 10,5%</v>
      </c>
      <c r="G374" s="9">
        <v>14700</v>
      </c>
      <c r="H374" s="9">
        <v>16100</v>
      </c>
      <c r="I374" s="5">
        <f t="shared" si="17"/>
        <v>44525.458333333336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11</v>
      </c>
      <c r="D375" t="s">
        <v>19</v>
      </c>
      <c r="E375" s="13" t="s">
        <v>60</v>
      </c>
      <c r="F375" t="str">
        <f t="shared" si="35"/>
        <v>Тамбовская областьПшеница 10,5%</v>
      </c>
      <c r="G375" s="9">
        <v>14400</v>
      </c>
      <c r="H375" s="9">
        <v>15800</v>
      </c>
      <c r="I375" s="5">
        <f t="shared" si="17"/>
        <v>44525.458333333336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11</v>
      </c>
      <c r="D376" t="s">
        <v>20</v>
      </c>
      <c r="E376" s="13" t="s">
        <v>60</v>
      </c>
      <c r="F376" t="str">
        <f t="shared" si="35"/>
        <v>Воронежская областьПшеница 10,5%</v>
      </c>
      <c r="G376" s="9">
        <v>14400</v>
      </c>
      <c r="H376" s="9">
        <v>15800</v>
      </c>
      <c r="I376" s="5">
        <f t="shared" si="17"/>
        <v>44525.458333333336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11</v>
      </c>
      <c r="D377" t="s">
        <v>21</v>
      </c>
      <c r="E377" s="13" t="s">
        <v>60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44525.458333333336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11</v>
      </c>
      <c r="D378" t="s">
        <v>22</v>
      </c>
      <c r="E378" s="13" t="s">
        <v>60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44525.458333333336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23</v>
      </c>
      <c r="D379" t="s">
        <v>24</v>
      </c>
      <c r="E379" s="13" t="s">
        <v>60</v>
      </c>
      <c r="F379" t="str">
        <f t="shared" si="35"/>
        <v>Саратовская областьПшеница 10,5%</v>
      </c>
      <c r="G379" s="9">
        <v>14300</v>
      </c>
      <c r="H379" s="9">
        <v>15700</v>
      </c>
      <c r="I379" s="5">
        <f t="shared" si="17"/>
        <v>44525.458333333336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23</v>
      </c>
      <c r="D380" t="s">
        <v>25</v>
      </c>
      <c r="E380" s="13" t="s">
        <v>60</v>
      </c>
      <c r="F380" t="str">
        <f t="shared" si="35"/>
        <v>Ульяновская областьПшеница 10,5%</v>
      </c>
      <c r="G380" s="9">
        <v>14100</v>
      </c>
      <c r="H380" s="9">
        <v>15500</v>
      </c>
      <c r="I380" s="5">
        <f t="shared" si="17"/>
        <v>44525.458333333336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23</v>
      </c>
      <c r="D381" t="s">
        <v>26</v>
      </c>
      <c r="E381" s="13" t="s">
        <v>60</v>
      </c>
      <c r="F381" t="str">
        <f t="shared" si="35"/>
        <v>Самарская областьПшеница 10,5%</v>
      </c>
      <c r="G381" s="9">
        <v>14100</v>
      </c>
      <c r="H381" s="9">
        <v>15500</v>
      </c>
      <c r="I381" s="5">
        <f t="shared" si="17"/>
        <v>44525.458333333336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23</v>
      </c>
      <c r="D382" t="s">
        <v>27</v>
      </c>
      <c r="E382" s="13" t="s">
        <v>60</v>
      </c>
      <c r="F382" t="str">
        <f t="shared" si="35"/>
        <v>Республика ТатарстанПшеница 10,5%</v>
      </c>
      <c r="G382" s="9">
        <v>14200</v>
      </c>
      <c r="H382" s="9">
        <v>15600</v>
      </c>
      <c r="I382" s="5">
        <f t="shared" si="17"/>
        <v>44525.458333333336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23</v>
      </c>
      <c r="D383" t="s">
        <v>28</v>
      </c>
      <c r="E383" s="13" t="s">
        <v>60</v>
      </c>
      <c r="F383" t="str">
        <f t="shared" si="35"/>
        <v>Башкирская республикаПшеница 10,5%</v>
      </c>
      <c r="G383" s="9">
        <v>14000</v>
      </c>
      <c r="H383" s="9">
        <v>15300</v>
      </c>
      <c r="I383" s="5">
        <f t="shared" si="17"/>
        <v>44525.458333333336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23</v>
      </c>
      <c r="D384" t="s">
        <v>29</v>
      </c>
      <c r="E384" s="13" t="s">
        <v>60</v>
      </c>
      <c r="F384" t="str">
        <f t="shared" si="35"/>
        <v>Оренбургская областьПшеница 10,5%</v>
      </c>
      <c r="G384" s="9">
        <v>14000</v>
      </c>
      <c r="H384" s="9">
        <v>15300</v>
      </c>
      <c r="I384" s="5">
        <f t="shared" si="17"/>
        <v>44525.458333333336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23</v>
      </c>
      <c r="D385" t="s">
        <v>30</v>
      </c>
      <c r="E385" s="13" t="s">
        <v>60</v>
      </c>
      <c r="F385" t="str">
        <f t="shared" si="35"/>
        <v>Пензенская областьПшеница 10,5%</v>
      </c>
      <c r="G385" s="9">
        <v>14300</v>
      </c>
      <c r="H385" s="9">
        <v>15700</v>
      </c>
      <c r="I385" s="5">
        <f t="shared" si="17"/>
        <v>44525.458333333336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23</v>
      </c>
      <c r="D386" t="s">
        <v>61</v>
      </c>
      <c r="E386" s="13" t="s">
        <v>60</v>
      </c>
      <c r="F386" t="str">
        <f t="shared" si="35"/>
        <v>Республика МордовияПшеница 10,5%</v>
      </c>
      <c r="G386" s="9">
        <v>14400</v>
      </c>
      <c r="H386" s="9">
        <v>15800</v>
      </c>
      <c r="I386" s="5">
        <f t="shared" si="17"/>
        <v>44525.458333333336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31</v>
      </c>
      <c r="D387" t="s">
        <v>33</v>
      </c>
      <c r="E387" s="13" t="s">
        <v>60</v>
      </c>
      <c r="F387" t="str">
        <f t="shared" si="35"/>
        <v>Омская областьПшеница 10,5%</v>
      </c>
      <c r="G387" s="9">
        <v>14100</v>
      </c>
      <c r="H387" s="9">
        <v>15500</v>
      </c>
      <c r="I387" s="5">
        <f t="shared" si="17"/>
        <v>44525.458333333336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31</v>
      </c>
      <c r="D388" t="s">
        <v>34</v>
      </c>
      <c r="E388" s="13" t="s">
        <v>60</v>
      </c>
      <c r="F388" t="str">
        <f t="shared" si="35"/>
        <v>Новосибирская областьПшеница 10,5%</v>
      </c>
      <c r="G388" s="9">
        <v>13600</v>
      </c>
      <c r="H388" s="9">
        <v>14900</v>
      </c>
      <c r="I388" s="5">
        <f t="shared" si="17"/>
        <v>44525.458333333336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31</v>
      </c>
      <c r="D389" t="s">
        <v>35</v>
      </c>
      <c r="E389" s="13" t="s">
        <v>60</v>
      </c>
      <c r="F389" t="str">
        <f t="shared" si="35"/>
        <v>Алтайский крайПшеница 10,5%</v>
      </c>
      <c r="G389" s="9">
        <v>13900</v>
      </c>
      <c r="H389" s="9">
        <v>15200</v>
      </c>
      <c r="I389" s="5">
        <f t="shared" si="17"/>
        <v>44525.458333333336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31</v>
      </c>
      <c r="D390" t="s">
        <v>36</v>
      </c>
      <c r="E390" s="13" t="s">
        <v>60</v>
      </c>
      <c r="F390" t="str">
        <f t="shared" si="35"/>
        <v>Красноярский крайПшеница 10,5%</v>
      </c>
      <c r="G390" s="9">
        <v>13000</v>
      </c>
      <c r="H390" s="9">
        <v>14300</v>
      </c>
      <c r="I390" s="5">
        <f t="shared" si="17"/>
        <v>44525.458333333336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31</v>
      </c>
      <c r="D391" t="s">
        <v>37</v>
      </c>
      <c r="E391" s="13" t="s">
        <v>60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44525.458333333336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38</v>
      </c>
      <c r="D392" t="s">
        <v>39</v>
      </c>
      <c r="E392" s="13" t="s">
        <v>60</v>
      </c>
      <c r="F392" t="str">
        <f t="shared" si="35"/>
        <v>Курганская областьПшеница 10,5%</v>
      </c>
      <c r="G392" s="9">
        <v>14200</v>
      </c>
      <c r="H392" s="9">
        <v>15600</v>
      </c>
      <c r="I392" s="5">
        <f t="shared" si="17"/>
        <v>44525.458333333336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38</v>
      </c>
      <c r="D393" t="s">
        <v>40</v>
      </c>
      <c r="E393" s="13" t="s">
        <v>60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44525.458333333336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41</v>
      </c>
      <c r="D394" t="s">
        <v>42</v>
      </c>
      <c r="E394" s="13" t="s">
        <v>60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44525.458333333336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41</v>
      </c>
      <c r="D395" t="s">
        <v>43</v>
      </c>
      <c r="E395" s="13" t="s">
        <v>60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44525.458333333336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41</v>
      </c>
      <c r="D396" t="s">
        <v>44</v>
      </c>
      <c r="E396" s="13" t="s">
        <v>60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44525.458333333336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92</v>
      </c>
      <c r="D397" t="s">
        <v>91</v>
      </c>
      <c r="E397" s="13" t="s">
        <v>60</v>
      </c>
      <c r="F397" t="str">
        <f t="shared" si="35"/>
        <v>Калининградская областьПшеница 10,5%</v>
      </c>
      <c r="G397" s="9">
        <v>13000</v>
      </c>
      <c r="H397" s="9">
        <v>14300</v>
      </c>
      <c r="I397" s="5">
        <f t="shared" si="17"/>
        <v>44525.458333333336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11</v>
      </c>
      <c r="D398" t="s">
        <v>12</v>
      </c>
      <c r="E398" s="12" t="s">
        <v>62</v>
      </c>
      <c r="F398" t="str">
        <f>D398&amp;E398</f>
        <v>Брянская областьПшеница 11,5%</v>
      </c>
      <c r="G398" s="9">
        <v>14800</v>
      </c>
      <c r="H398" s="9">
        <v>16200</v>
      </c>
      <c r="I398" s="5">
        <f t="shared" si="17"/>
        <v>44525.458333333336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11</v>
      </c>
      <c r="D399" t="s">
        <v>14</v>
      </c>
      <c r="E399" s="12" t="s">
        <v>62</v>
      </c>
      <c r="F399" t="str">
        <f t="shared" ref="F399:F426" si="37">D399&amp;E399</f>
        <v>Орловская областьПшеница 11,5%</v>
      </c>
      <c r="G399" s="9">
        <v>14700</v>
      </c>
      <c r="H399" s="9">
        <v>16100</v>
      </c>
      <c r="I399" s="5">
        <f t="shared" si="17"/>
        <v>44525.458333333336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11</v>
      </c>
      <c r="D400" t="s">
        <v>15</v>
      </c>
      <c r="E400" s="12" t="s">
        <v>62</v>
      </c>
      <c r="F400" t="str">
        <f t="shared" si="37"/>
        <v>Тульская областьПшеница 11,5%</v>
      </c>
      <c r="G400" s="9">
        <v>14700</v>
      </c>
      <c r="H400" s="9">
        <v>16100</v>
      </c>
      <c r="I400" s="5">
        <f t="shared" si="17"/>
        <v>44525.458333333336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11</v>
      </c>
      <c r="D401" t="s">
        <v>16</v>
      </c>
      <c r="E401" s="12" t="s">
        <v>62</v>
      </c>
      <c r="F401" t="str">
        <f t="shared" si="37"/>
        <v>Рязанская областьПшеница 11,5%</v>
      </c>
      <c r="G401" s="9">
        <v>14500</v>
      </c>
      <c r="H401" s="9">
        <v>15900</v>
      </c>
      <c r="I401" s="5">
        <f t="shared" si="17"/>
        <v>44525.458333333336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11</v>
      </c>
      <c r="D402" t="s">
        <v>17</v>
      </c>
      <c r="E402" s="12" t="s">
        <v>62</v>
      </c>
      <c r="F402" t="str">
        <f t="shared" si="37"/>
        <v>Липецкая областьПшеница 11,5%</v>
      </c>
      <c r="G402" s="9">
        <v>14700</v>
      </c>
      <c r="H402" s="9">
        <v>16100</v>
      </c>
      <c r="I402" s="5">
        <f t="shared" si="17"/>
        <v>44525.458333333336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11</v>
      </c>
      <c r="D403" t="s">
        <v>18</v>
      </c>
      <c r="E403" s="12" t="s">
        <v>62</v>
      </c>
      <c r="F403" t="str">
        <f t="shared" si="37"/>
        <v>Курская областьПшеница 11,5%</v>
      </c>
      <c r="G403" s="9">
        <v>14700</v>
      </c>
      <c r="H403" s="9">
        <v>16100</v>
      </c>
      <c r="I403" s="5">
        <f t="shared" si="17"/>
        <v>44525.458333333336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11</v>
      </c>
      <c r="D404" t="s">
        <v>19</v>
      </c>
      <c r="E404" s="12" t="s">
        <v>62</v>
      </c>
      <c r="F404" t="str">
        <f t="shared" si="37"/>
        <v>Тамбовская областьПшеница 11,5%</v>
      </c>
      <c r="G404" s="9">
        <v>14400</v>
      </c>
      <c r="H404" s="9">
        <v>15800</v>
      </c>
      <c r="I404" s="5">
        <f t="shared" si="17"/>
        <v>44525.458333333336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11</v>
      </c>
      <c r="D405" t="s">
        <v>20</v>
      </c>
      <c r="E405" s="12" t="s">
        <v>62</v>
      </c>
      <c r="F405" t="str">
        <f t="shared" si="37"/>
        <v>Воронежская областьПшеница 11,5%</v>
      </c>
      <c r="G405" s="9">
        <v>14400</v>
      </c>
      <c r="H405" s="9">
        <v>15800</v>
      </c>
      <c r="I405" s="5">
        <f t="shared" si="17"/>
        <v>44525.458333333336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11</v>
      </c>
      <c r="D406" t="s">
        <v>21</v>
      </c>
      <c r="E406" s="12" t="s">
        <v>62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44525.458333333336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11</v>
      </c>
      <c r="D407" t="s">
        <v>22</v>
      </c>
      <c r="E407" s="12" t="s">
        <v>62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44525.458333333336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23</v>
      </c>
      <c r="D408" t="s">
        <v>24</v>
      </c>
      <c r="E408" s="12" t="s">
        <v>62</v>
      </c>
      <c r="F408" t="str">
        <f t="shared" si="37"/>
        <v>Саратовская областьПшеница 11,5%</v>
      </c>
      <c r="G408" s="9">
        <v>14300</v>
      </c>
      <c r="H408" s="9">
        <v>15700</v>
      </c>
      <c r="I408" s="5">
        <f t="shared" si="17"/>
        <v>44525.458333333336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23</v>
      </c>
      <c r="D409" t="s">
        <v>25</v>
      </c>
      <c r="E409" s="12" t="s">
        <v>62</v>
      </c>
      <c r="F409" t="str">
        <f t="shared" si="37"/>
        <v>Ульяновская областьПшеница 11,5%</v>
      </c>
      <c r="G409" s="9">
        <v>14100</v>
      </c>
      <c r="H409" s="9">
        <v>15500</v>
      </c>
      <c r="I409" s="5">
        <f t="shared" si="17"/>
        <v>44525.458333333336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23</v>
      </c>
      <c r="D410" t="s">
        <v>26</v>
      </c>
      <c r="E410" s="12" t="s">
        <v>62</v>
      </c>
      <c r="F410" t="str">
        <f t="shared" si="37"/>
        <v>Самарская областьПшеница 11,5%</v>
      </c>
      <c r="G410" s="9">
        <v>14100</v>
      </c>
      <c r="H410" s="9">
        <v>15500</v>
      </c>
      <c r="I410" s="5">
        <f t="shared" si="17"/>
        <v>44525.458333333336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23</v>
      </c>
      <c r="D411" t="s">
        <v>27</v>
      </c>
      <c r="E411" s="12" t="s">
        <v>62</v>
      </c>
      <c r="F411" t="str">
        <f t="shared" si="37"/>
        <v>Республика ТатарстанПшеница 11,5%</v>
      </c>
      <c r="G411" s="9">
        <v>14200</v>
      </c>
      <c r="H411" s="9">
        <v>15600</v>
      </c>
      <c r="I411" s="5">
        <f t="shared" si="17"/>
        <v>44525.458333333336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23</v>
      </c>
      <c r="D412" t="s">
        <v>28</v>
      </c>
      <c r="E412" s="12" t="s">
        <v>62</v>
      </c>
      <c r="F412" t="str">
        <f t="shared" si="37"/>
        <v>Башкирская республикаПшеница 11,5%</v>
      </c>
      <c r="G412" s="9">
        <v>14000</v>
      </c>
      <c r="H412" s="9">
        <v>15300</v>
      </c>
      <c r="I412" s="5">
        <f t="shared" si="17"/>
        <v>44525.458333333336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23</v>
      </c>
      <c r="D413" t="s">
        <v>29</v>
      </c>
      <c r="E413" s="12" t="s">
        <v>62</v>
      </c>
      <c r="F413" t="str">
        <f t="shared" si="37"/>
        <v>Оренбургская областьПшеница 11,5%</v>
      </c>
      <c r="G413" s="9">
        <v>14000</v>
      </c>
      <c r="H413" s="9">
        <v>15300</v>
      </c>
      <c r="I413" s="5">
        <f t="shared" si="17"/>
        <v>44525.458333333336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23</v>
      </c>
      <c r="D414" t="s">
        <v>30</v>
      </c>
      <c r="E414" s="12" t="s">
        <v>62</v>
      </c>
      <c r="F414" t="str">
        <f t="shared" si="37"/>
        <v>Пензенская областьПшеница 11,5%</v>
      </c>
      <c r="G414" s="9">
        <v>14300</v>
      </c>
      <c r="H414" s="9">
        <v>15700</v>
      </c>
      <c r="I414" s="5">
        <f t="shared" si="17"/>
        <v>44525.458333333336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23</v>
      </c>
      <c r="D415" t="s">
        <v>61</v>
      </c>
      <c r="E415" s="12" t="s">
        <v>62</v>
      </c>
      <c r="F415" t="str">
        <f t="shared" si="37"/>
        <v>Республика МордовияПшеница 11,5%</v>
      </c>
      <c r="G415" s="9">
        <v>14400</v>
      </c>
      <c r="H415" s="9">
        <v>15800</v>
      </c>
      <c r="I415" s="5">
        <f t="shared" si="17"/>
        <v>44525.458333333336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31</v>
      </c>
      <c r="D416" t="s">
        <v>33</v>
      </c>
      <c r="E416" s="12" t="s">
        <v>62</v>
      </c>
      <c r="F416" t="str">
        <f t="shared" si="37"/>
        <v>Омская областьПшеница 11,5%</v>
      </c>
      <c r="G416" s="9">
        <v>14100</v>
      </c>
      <c r="H416" s="9">
        <v>15500</v>
      </c>
      <c r="I416" s="5">
        <f t="shared" si="17"/>
        <v>44525.458333333336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31</v>
      </c>
      <c r="D417" t="s">
        <v>34</v>
      </c>
      <c r="E417" s="12" t="s">
        <v>62</v>
      </c>
      <c r="F417" t="str">
        <f t="shared" si="37"/>
        <v>Новосибирская областьПшеница 11,5%</v>
      </c>
      <c r="G417" s="9">
        <v>13600</v>
      </c>
      <c r="H417" s="9">
        <v>14900</v>
      </c>
      <c r="I417" s="5">
        <f t="shared" si="17"/>
        <v>44525.458333333336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31</v>
      </c>
      <c r="D418" t="s">
        <v>35</v>
      </c>
      <c r="E418" s="12" t="s">
        <v>62</v>
      </c>
      <c r="F418" t="str">
        <f t="shared" si="37"/>
        <v>Алтайский крайПшеница 11,5%</v>
      </c>
      <c r="G418" s="9">
        <v>13900</v>
      </c>
      <c r="H418" s="9">
        <v>15200</v>
      </c>
      <c r="I418" s="5">
        <f t="shared" ref="I418:I485" si="38">$D$3</f>
        <v>44525.458333333336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31</v>
      </c>
      <c r="D419" t="s">
        <v>36</v>
      </c>
      <c r="E419" s="12" t="s">
        <v>62</v>
      </c>
      <c r="F419" t="str">
        <f t="shared" si="37"/>
        <v>Красноярский крайПшеница 11,5%</v>
      </c>
      <c r="G419" s="9">
        <v>13000</v>
      </c>
      <c r="H419" s="9">
        <v>14300</v>
      </c>
      <c r="I419" s="5">
        <f t="shared" si="38"/>
        <v>44525.458333333336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31</v>
      </c>
      <c r="D420" t="s">
        <v>37</v>
      </c>
      <c r="E420" s="12" t="s">
        <v>62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44525.458333333336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38</v>
      </c>
      <c r="D421" t="s">
        <v>39</v>
      </c>
      <c r="E421" s="12" t="s">
        <v>62</v>
      </c>
      <c r="F421" t="str">
        <f t="shared" si="37"/>
        <v>Курганская областьПшеница 11,5%</v>
      </c>
      <c r="G421" s="9">
        <v>14200</v>
      </c>
      <c r="H421" s="9">
        <v>15600</v>
      </c>
      <c r="I421" s="5">
        <f t="shared" si="38"/>
        <v>44525.458333333336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38</v>
      </c>
      <c r="D422" t="s">
        <v>40</v>
      </c>
      <c r="E422" s="12" t="s">
        <v>62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44525.458333333336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41</v>
      </c>
      <c r="D423" t="s">
        <v>42</v>
      </c>
      <c r="E423" s="12" t="s">
        <v>62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44525.458333333336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41</v>
      </c>
      <c r="D424" t="s">
        <v>43</v>
      </c>
      <c r="E424" s="12" t="s">
        <v>62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44525.458333333336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41</v>
      </c>
      <c r="D425" t="s">
        <v>44</v>
      </c>
      <c r="E425" s="12" t="s">
        <v>62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44525.458333333336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92</v>
      </c>
      <c r="D426" t="s">
        <v>91</v>
      </c>
      <c r="E426" s="12" t="s">
        <v>62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44525.458333333336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11</v>
      </c>
      <c r="D427" t="s">
        <v>12</v>
      </c>
      <c r="E427" s="14" t="s">
        <v>63</v>
      </c>
      <c r="F427" t="str">
        <f>D427&amp;E427</f>
        <v>Брянская областьПшеница 12,5%</v>
      </c>
      <c r="G427" s="9">
        <v>14800</v>
      </c>
      <c r="H427" s="9">
        <v>16200</v>
      </c>
      <c r="I427" s="5">
        <f t="shared" si="38"/>
        <v>44525.458333333336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11</v>
      </c>
      <c r="D428" t="s">
        <v>14</v>
      </c>
      <c r="E428" s="14" t="s">
        <v>63</v>
      </c>
      <c r="F428" t="str">
        <f t="shared" ref="F428:F455" si="40">D428&amp;E428</f>
        <v>Орловская областьПшеница 12,5%</v>
      </c>
      <c r="G428" s="9">
        <v>14700</v>
      </c>
      <c r="H428" s="9">
        <v>16100</v>
      </c>
      <c r="I428" s="5">
        <f t="shared" si="38"/>
        <v>44525.458333333336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11</v>
      </c>
      <c r="D429" t="s">
        <v>15</v>
      </c>
      <c r="E429" s="14" t="s">
        <v>63</v>
      </c>
      <c r="F429" t="str">
        <f t="shared" si="40"/>
        <v>Тульская областьПшеница 12,5%</v>
      </c>
      <c r="G429" s="9">
        <v>14700</v>
      </c>
      <c r="H429" s="9">
        <v>16100</v>
      </c>
      <c r="I429" s="5">
        <f t="shared" si="38"/>
        <v>44525.458333333336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11</v>
      </c>
      <c r="D430" t="s">
        <v>16</v>
      </c>
      <c r="E430" s="14" t="s">
        <v>63</v>
      </c>
      <c r="F430" t="str">
        <f t="shared" si="40"/>
        <v>Рязанская областьПшеница 12,5%</v>
      </c>
      <c r="G430" s="9">
        <v>14500</v>
      </c>
      <c r="H430" s="9">
        <v>15900</v>
      </c>
      <c r="I430" s="5">
        <f t="shared" si="38"/>
        <v>44525.458333333336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11</v>
      </c>
      <c r="D431" t="s">
        <v>17</v>
      </c>
      <c r="E431" s="14" t="s">
        <v>63</v>
      </c>
      <c r="F431" t="str">
        <f t="shared" si="40"/>
        <v>Липецкая областьПшеница 12,5%</v>
      </c>
      <c r="G431" s="9">
        <v>14700</v>
      </c>
      <c r="H431" s="9">
        <v>16100</v>
      </c>
      <c r="I431" s="5">
        <f t="shared" si="38"/>
        <v>44525.458333333336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11</v>
      </c>
      <c r="D432" t="s">
        <v>18</v>
      </c>
      <c r="E432" s="14" t="s">
        <v>63</v>
      </c>
      <c r="F432" t="str">
        <f t="shared" si="40"/>
        <v>Курская областьПшеница 12,5%</v>
      </c>
      <c r="G432" s="9">
        <v>14700</v>
      </c>
      <c r="H432" s="9">
        <v>16100</v>
      </c>
      <c r="I432" s="5">
        <f t="shared" si="38"/>
        <v>44525.458333333336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11</v>
      </c>
      <c r="D433" t="s">
        <v>19</v>
      </c>
      <c r="E433" s="14" t="s">
        <v>63</v>
      </c>
      <c r="F433" t="str">
        <f t="shared" si="40"/>
        <v>Тамбовская областьПшеница 12,5%</v>
      </c>
      <c r="G433" s="9">
        <v>14400</v>
      </c>
      <c r="H433" s="9">
        <v>15800</v>
      </c>
      <c r="I433" s="5">
        <f t="shared" si="38"/>
        <v>44525.458333333336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11</v>
      </c>
      <c r="D434" t="s">
        <v>20</v>
      </c>
      <c r="E434" s="14" t="s">
        <v>63</v>
      </c>
      <c r="F434" t="str">
        <f t="shared" si="40"/>
        <v>Воронежская областьПшеница 12,5%</v>
      </c>
      <c r="G434" s="9">
        <v>14400</v>
      </c>
      <c r="H434" s="9">
        <v>15800</v>
      </c>
      <c r="I434" s="5">
        <f t="shared" si="38"/>
        <v>44525.458333333336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11</v>
      </c>
      <c r="D435" t="s">
        <v>21</v>
      </c>
      <c r="E435" s="14" t="s">
        <v>63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44525.458333333336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11</v>
      </c>
      <c r="D436" t="s">
        <v>22</v>
      </c>
      <c r="E436" s="14" t="s">
        <v>63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44525.458333333336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23</v>
      </c>
      <c r="D437" t="s">
        <v>24</v>
      </c>
      <c r="E437" s="14" t="s">
        <v>63</v>
      </c>
      <c r="F437" t="str">
        <f t="shared" si="40"/>
        <v>Саратовская областьПшеница 12,5%</v>
      </c>
      <c r="G437" s="9">
        <v>14300</v>
      </c>
      <c r="H437" s="9">
        <v>15700</v>
      </c>
      <c r="I437" s="5">
        <f t="shared" si="38"/>
        <v>44525.458333333336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23</v>
      </c>
      <c r="D438" t="s">
        <v>25</v>
      </c>
      <c r="E438" s="14" t="s">
        <v>63</v>
      </c>
      <c r="F438" t="str">
        <f t="shared" si="40"/>
        <v>Ульяновская областьПшеница 12,5%</v>
      </c>
      <c r="G438" s="9">
        <v>14100</v>
      </c>
      <c r="H438" s="9">
        <v>15500</v>
      </c>
      <c r="I438" s="5">
        <f t="shared" si="38"/>
        <v>44525.458333333336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23</v>
      </c>
      <c r="D439" t="s">
        <v>26</v>
      </c>
      <c r="E439" s="14" t="s">
        <v>63</v>
      </c>
      <c r="F439" t="str">
        <f t="shared" si="40"/>
        <v>Самарская областьПшеница 12,5%</v>
      </c>
      <c r="G439" s="9">
        <v>14100</v>
      </c>
      <c r="H439" s="9">
        <v>15500</v>
      </c>
      <c r="I439" s="5">
        <f t="shared" si="38"/>
        <v>44525.458333333336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23</v>
      </c>
      <c r="D440" t="s">
        <v>27</v>
      </c>
      <c r="E440" s="14" t="s">
        <v>63</v>
      </c>
      <c r="F440" t="str">
        <f t="shared" si="40"/>
        <v>Республика ТатарстанПшеница 12,5%</v>
      </c>
      <c r="G440" s="9">
        <v>14200</v>
      </c>
      <c r="H440" s="9">
        <v>15600</v>
      </c>
      <c r="I440" s="5">
        <f t="shared" si="38"/>
        <v>44525.458333333336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23</v>
      </c>
      <c r="D441" t="s">
        <v>28</v>
      </c>
      <c r="E441" s="14" t="s">
        <v>63</v>
      </c>
      <c r="F441" t="str">
        <f t="shared" si="40"/>
        <v>Башкирская республикаПшеница 12,5%</v>
      </c>
      <c r="G441" s="9">
        <v>14000</v>
      </c>
      <c r="H441" s="9">
        <v>15300</v>
      </c>
      <c r="I441" s="5">
        <f t="shared" si="38"/>
        <v>44525.458333333336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23</v>
      </c>
      <c r="D442" t="s">
        <v>29</v>
      </c>
      <c r="E442" s="14" t="s">
        <v>63</v>
      </c>
      <c r="F442" t="str">
        <f t="shared" si="40"/>
        <v>Оренбургская областьПшеница 12,5%</v>
      </c>
      <c r="G442" s="9">
        <v>14000</v>
      </c>
      <c r="H442" s="9">
        <v>15300</v>
      </c>
      <c r="I442" s="5">
        <f t="shared" si="38"/>
        <v>44525.458333333336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23</v>
      </c>
      <c r="D443" t="s">
        <v>30</v>
      </c>
      <c r="E443" s="14" t="s">
        <v>63</v>
      </c>
      <c r="F443" t="str">
        <f t="shared" si="40"/>
        <v>Пензенская областьПшеница 12,5%</v>
      </c>
      <c r="G443" s="9">
        <v>14300</v>
      </c>
      <c r="H443" s="9">
        <v>15700</v>
      </c>
      <c r="I443" s="5">
        <f t="shared" si="38"/>
        <v>44525.458333333336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23</v>
      </c>
      <c r="D444" t="s">
        <v>61</v>
      </c>
      <c r="E444" s="14" t="s">
        <v>63</v>
      </c>
      <c r="F444" t="str">
        <f t="shared" si="40"/>
        <v>Республика МордовияПшеница 12,5%</v>
      </c>
      <c r="G444" s="9">
        <v>14400</v>
      </c>
      <c r="H444" s="9">
        <v>15800</v>
      </c>
      <c r="I444" s="5">
        <f t="shared" si="38"/>
        <v>44525.458333333336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31</v>
      </c>
      <c r="D445" t="s">
        <v>33</v>
      </c>
      <c r="E445" s="14" t="s">
        <v>63</v>
      </c>
      <c r="F445" t="str">
        <f t="shared" si="40"/>
        <v>Омская областьПшеница 12,5%</v>
      </c>
      <c r="G445" s="9">
        <v>14500</v>
      </c>
      <c r="H445" s="9">
        <v>15900</v>
      </c>
      <c r="I445" s="5">
        <f t="shared" si="38"/>
        <v>44525.458333333336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31</v>
      </c>
      <c r="D446" t="s">
        <v>34</v>
      </c>
      <c r="E446" s="14" t="s">
        <v>63</v>
      </c>
      <c r="F446" t="str">
        <f t="shared" si="40"/>
        <v>Новосибирская областьПшеница 12,5%</v>
      </c>
      <c r="G446" s="9">
        <v>14000</v>
      </c>
      <c r="H446" s="9">
        <v>15300</v>
      </c>
      <c r="I446" s="5">
        <f t="shared" si="38"/>
        <v>44525.458333333336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31</v>
      </c>
      <c r="D447" t="s">
        <v>35</v>
      </c>
      <c r="E447" s="14" t="s">
        <v>63</v>
      </c>
      <c r="F447" t="str">
        <f t="shared" si="40"/>
        <v>Алтайский крайПшеница 12,5%</v>
      </c>
      <c r="G447" s="9">
        <v>14200</v>
      </c>
      <c r="H447" s="9">
        <v>15600</v>
      </c>
      <c r="I447" s="5">
        <f t="shared" si="38"/>
        <v>44525.458333333336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31</v>
      </c>
      <c r="D448" t="s">
        <v>36</v>
      </c>
      <c r="E448" s="14" t="s">
        <v>63</v>
      </c>
      <c r="F448" t="str">
        <f t="shared" si="40"/>
        <v>Красноярский крайПшеница 12,5%</v>
      </c>
      <c r="G448" s="9">
        <v>13400</v>
      </c>
      <c r="H448" s="9">
        <v>14700</v>
      </c>
      <c r="I448" s="5">
        <f t="shared" si="38"/>
        <v>44525.458333333336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31</v>
      </c>
      <c r="D449" t="s">
        <v>37</v>
      </c>
      <c r="E449" s="14" t="s">
        <v>63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44525.458333333336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38</v>
      </c>
      <c r="D450" t="s">
        <v>39</v>
      </c>
      <c r="E450" s="14" t="s">
        <v>63</v>
      </c>
      <c r="F450" t="str">
        <f t="shared" si="40"/>
        <v>Курганская областьПшеница 12,5%</v>
      </c>
      <c r="G450" s="9">
        <v>14600</v>
      </c>
      <c r="H450" s="9">
        <v>16000</v>
      </c>
      <c r="I450" s="5">
        <f t="shared" si="38"/>
        <v>44525.458333333336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38</v>
      </c>
      <c r="D451" t="s">
        <v>40</v>
      </c>
      <c r="E451" s="14" t="s">
        <v>63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44525.458333333336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41</v>
      </c>
      <c r="D452" t="s">
        <v>42</v>
      </c>
      <c r="E452" s="14" t="s">
        <v>63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44525.458333333336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41</v>
      </c>
      <c r="D453" t="s">
        <v>43</v>
      </c>
      <c r="E453" s="14" t="s">
        <v>63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44525.458333333336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41</v>
      </c>
      <c r="D454" t="s">
        <v>44</v>
      </c>
      <c r="E454" s="14" t="s">
        <v>63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44525.458333333336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92</v>
      </c>
      <c r="D455" t="s">
        <v>91</v>
      </c>
      <c r="E455" s="14" t="s">
        <v>63</v>
      </c>
      <c r="F455" t="str">
        <f t="shared" si="40"/>
        <v>Калининградская областьПшеница 12,5%</v>
      </c>
      <c r="G455" s="9">
        <v>17200</v>
      </c>
      <c r="H455" s="9">
        <v>18900</v>
      </c>
      <c r="I455" s="5">
        <f t="shared" si="38"/>
        <v>44525.458333333336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11</v>
      </c>
      <c r="D456" t="s">
        <v>12</v>
      </c>
      <c r="E456" s="15" t="s">
        <v>64</v>
      </c>
      <c r="F456" t="str">
        <f>D456&amp;E456</f>
        <v>Брянская областьПшеница 13,5%</v>
      </c>
      <c r="G456" s="9">
        <v>15100</v>
      </c>
      <c r="H456" s="9">
        <v>16600</v>
      </c>
      <c r="I456" s="5">
        <f t="shared" si="38"/>
        <v>44525.458333333336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11</v>
      </c>
      <c r="D457" t="s">
        <v>14</v>
      </c>
      <c r="E457" s="15" t="s">
        <v>64</v>
      </c>
      <c r="F457" t="str">
        <f t="shared" ref="F457:F484" si="42">D457&amp;E457</f>
        <v>Орловская областьПшеница 13,5%</v>
      </c>
      <c r="G457" s="9">
        <v>15000</v>
      </c>
      <c r="H457" s="9">
        <v>16500</v>
      </c>
      <c r="I457" s="5">
        <f t="shared" si="38"/>
        <v>44525.458333333336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11</v>
      </c>
      <c r="D458" t="s">
        <v>15</v>
      </c>
      <c r="E458" s="15" t="s">
        <v>64</v>
      </c>
      <c r="F458" t="str">
        <f t="shared" si="42"/>
        <v>Тульская областьПшеница 13,5%</v>
      </c>
      <c r="G458" s="9">
        <v>15000</v>
      </c>
      <c r="H458" s="9">
        <v>16500</v>
      </c>
      <c r="I458" s="5">
        <f t="shared" si="38"/>
        <v>44525.458333333336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11</v>
      </c>
      <c r="D459" t="s">
        <v>16</v>
      </c>
      <c r="E459" s="15" t="s">
        <v>64</v>
      </c>
      <c r="F459" t="str">
        <f t="shared" si="42"/>
        <v>Рязанская областьПшеница 13,5%</v>
      </c>
      <c r="G459" s="9">
        <v>14900</v>
      </c>
      <c r="H459" s="9">
        <v>16300</v>
      </c>
      <c r="I459" s="5">
        <f t="shared" si="38"/>
        <v>44525.458333333336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11</v>
      </c>
      <c r="D460" t="s">
        <v>17</v>
      </c>
      <c r="E460" s="15" t="s">
        <v>64</v>
      </c>
      <c r="F460" t="str">
        <f t="shared" si="42"/>
        <v>Липецкая областьПшеница 13,5%</v>
      </c>
      <c r="G460" s="9">
        <v>15000</v>
      </c>
      <c r="H460" s="9">
        <v>16500</v>
      </c>
      <c r="I460" s="5">
        <f t="shared" si="38"/>
        <v>44525.458333333336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11</v>
      </c>
      <c r="D461" t="s">
        <v>18</v>
      </c>
      <c r="E461" s="15" t="s">
        <v>64</v>
      </c>
      <c r="F461" t="str">
        <f t="shared" si="42"/>
        <v>Курская областьПшеница 13,5%</v>
      </c>
      <c r="G461" s="9">
        <v>15000</v>
      </c>
      <c r="H461" s="9">
        <v>16500</v>
      </c>
      <c r="I461" s="5">
        <f t="shared" si="38"/>
        <v>44525.458333333336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11</v>
      </c>
      <c r="D462" t="s">
        <v>19</v>
      </c>
      <c r="E462" s="15" t="s">
        <v>64</v>
      </c>
      <c r="F462" t="str">
        <f t="shared" si="42"/>
        <v>Тамбовская областьПшеница 13,5%</v>
      </c>
      <c r="G462" s="9">
        <v>14800</v>
      </c>
      <c r="H462" s="9">
        <v>16200</v>
      </c>
      <c r="I462" s="5">
        <f t="shared" si="38"/>
        <v>44525.458333333336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11</v>
      </c>
      <c r="D463" t="s">
        <v>20</v>
      </c>
      <c r="E463" s="15" t="s">
        <v>64</v>
      </c>
      <c r="F463" t="str">
        <f t="shared" si="42"/>
        <v>Воронежская областьПшеница 13,5%</v>
      </c>
      <c r="G463" s="9">
        <v>14800</v>
      </c>
      <c r="H463" s="9">
        <v>16200</v>
      </c>
      <c r="I463" s="5">
        <f t="shared" si="38"/>
        <v>44525.458333333336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11</v>
      </c>
      <c r="D464" t="s">
        <v>21</v>
      </c>
      <c r="E464" s="15" t="s">
        <v>64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44525.458333333336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11</v>
      </c>
      <c r="D465" t="s">
        <v>22</v>
      </c>
      <c r="E465" s="15" t="s">
        <v>64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44525.458333333336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23</v>
      </c>
      <c r="D466" t="s">
        <v>24</v>
      </c>
      <c r="E466" s="15" t="s">
        <v>64</v>
      </c>
      <c r="F466" t="str">
        <f t="shared" si="42"/>
        <v>Саратовская областьПшеница 13,5%</v>
      </c>
      <c r="G466" s="9">
        <v>14700</v>
      </c>
      <c r="H466" s="9">
        <v>16100</v>
      </c>
      <c r="I466" s="5">
        <f t="shared" si="38"/>
        <v>44525.458333333336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23</v>
      </c>
      <c r="D467" t="s">
        <v>25</v>
      </c>
      <c r="E467" s="15" t="s">
        <v>64</v>
      </c>
      <c r="F467" t="str">
        <f t="shared" si="42"/>
        <v>Ульяновская областьПшеница 13,5%</v>
      </c>
      <c r="G467" s="9">
        <v>14500</v>
      </c>
      <c r="H467" s="9">
        <v>15900</v>
      </c>
      <c r="I467" s="5">
        <f t="shared" si="38"/>
        <v>44525.458333333336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23</v>
      </c>
      <c r="D468" t="s">
        <v>26</v>
      </c>
      <c r="E468" s="15" t="s">
        <v>64</v>
      </c>
      <c r="F468" t="str">
        <f t="shared" si="42"/>
        <v>Самарская областьПшеница 13,5%</v>
      </c>
      <c r="G468" s="9">
        <v>14500</v>
      </c>
      <c r="H468" s="9">
        <v>15900</v>
      </c>
      <c r="I468" s="5">
        <f t="shared" si="38"/>
        <v>44525.458333333336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23</v>
      </c>
      <c r="D469" t="s">
        <v>27</v>
      </c>
      <c r="E469" s="15" t="s">
        <v>64</v>
      </c>
      <c r="F469" t="str">
        <f t="shared" si="42"/>
        <v>Республика ТатарстанПшеница 13,5%</v>
      </c>
      <c r="G469" s="9">
        <v>14600</v>
      </c>
      <c r="H469" s="9">
        <v>16000</v>
      </c>
      <c r="I469" s="5">
        <f t="shared" si="38"/>
        <v>44525.458333333336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23</v>
      </c>
      <c r="D470" t="s">
        <v>28</v>
      </c>
      <c r="E470" s="15" t="s">
        <v>64</v>
      </c>
      <c r="F470" t="str">
        <f t="shared" si="42"/>
        <v>Башкирская республикаПшеница 13,5%</v>
      </c>
      <c r="G470" s="9">
        <v>14300</v>
      </c>
      <c r="H470" s="9">
        <v>15700</v>
      </c>
      <c r="I470" s="5">
        <f t="shared" si="38"/>
        <v>44525.458333333336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23</v>
      </c>
      <c r="D471" t="s">
        <v>29</v>
      </c>
      <c r="E471" s="15" t="s">
        <v>64</v>
      </c>
      <c r="F471" t="str">
        <f t="shared" si="42"/>
        <v>Оренбургская областьПшеница 13,5%</v>
      </c>
      <c r="G471" s="9">
        <v>14300</v>
      </c>
      <c r="H471" s="9">
        <v>15700</v>
      </c>
      <c r="I471" s="5">
        <f t="shared" si="38"/>
        <v>44525.458333333336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23</v>
      </c>
      <c r="D472" t="s">
        <v>30</v>
      </c>
      <c r="E472" s="15" t="s">
        <v>64</v>
      </c>
      <c r="F472" t="str">
        <f t="shared" si="42"/>
        <v>Пензенская областьПшеница 13,5%</v>
      </c>
      <c r="G472" s="9">
        <v>14700</v>
      </c>
      <c r="H472" s="9">
        <v>16100</v>
      </c>
      <c r="I472" s="5">
        <f t="shared" si="38"/>
        <v>44525.458333333336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23</v>
      </c>
      <c r="D473" t="s">
        <v>61</v>
      </c>
      <c r="E473" s="15" t="s">
        <v>64</v>
      </c>
      <c r="F473" t="str">
        <f t="shared" si="42"/>
        <v>Республика МордовияПшеница 13,5%</v>
      </c>
      <c r="G473" s="9">
        <v>14800</v>
      </c>
      <c r="H473" s="9">
        <v>16200</v>
      </c>
      <c r="I473" s="5">
        <f t="shared" si="38"/>
        <v>44525.458333333336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31</v>
      </c>
      <c r="D474" t="s">
        <v>33</v>
      </c>
      <c r="E474" s="15" t="s">
        <v>64</v>
      </c>
      <c r="F474" t="str">
        <f t="shared" si="42"/>
        <v>Омская областьПшеница 13,5%</v>
      </c>
      <c r="G474" s="9">
        <v>14900</v>
      </c>
      <c r="H474" s="9">
        <v>16300</v>
      </c>
      <c r="I474" s="5">
        <f t="shared" si="38"/>
        <v>44525.458333333336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31</v>
      </c>
      <c r="D475" t="s">
        <v>34</v>
      </c>
      <c r="E475" s="15" t="s">
        <v>64</v>
      </c>
      <c r="F475" t="str">
        <f t="shared" si="42"/>
        <v>Новосибирская областьПшеница 13,5%</v>
      </c>
      <c r="G475" s="9">
        <v>14300</v>
      </c>
      <c r="H475" s="9">
        <v>15700</v>
      </c>
      <c r="I475" s="5">
        <f t="shared" si="38"/>
        <v>44525.458333333336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31</v>
      </c>
      <c r="D476" t="s">
        <v>35</v>
      </c>
      <c r="E476" s="15" t="s">
        <v>64</v>
      </c>
      <c r="F476" t="str">
        <f t="shared" si="42"/>
        <v>Алтайский крайПшеница 13,5%</v>
      </c>
      <c r="G476" s="9">
        <v>14600</v>
      </c>
      <c r="H476" s="9">
        <v>16000</v>
      </c>
      <c r="I476" s="5">
        <f t="shared" si="38"/>
        <v>44525.458333333336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31</v>
      </c>
      <c r="D477" t="s">
        <v>36</v>
      </c>
      <c r="E477" s="15" t="s">
        <v>64</v>
      </c>
      <c r="F477" t="str">
        <f t="shared" si="42"/>
        <v>Красноярский крайПшеница 13,5%</v>
      </c>
      <c r="G477" s="9">
        <v>13800</v>
      </c>
      <c r="H477" s="9">
        <v>15100</v>
      </c>
      <c r="I477" s="5">
        <f t="shared" si="38"/>
        <v>44525.458333333336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31</v>
      </c>
      <c r="D478" t="s">
        <v>37</v>
      </c>
      <c r="E478" s="15" t="s">
        <v>64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44525.458333333336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38</v>
      </c>
      <c r="D479" t="s">
        <v>39</v>
      </c>
      <c r="E479" s="15" t="s">
        <v>64</v>
      </c>
      <c r="F479" t="str">
        <f t="shared" si="42"/>
        <v>Курганская областьПшеница 13,5%</v>
      </c>
      <c r="G479" s="9">
        <v>15000</v>
      </c>
      <c r="H479" s="9">
        <v>16400</v>
      </c>
      <c r="I479" s="5">
        <f t="shared" si="38"/>
        <v>44525.458333333336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38</v>
      </c>
      <c r="D480" t="s">
        <v>40</v>
      </c>
      <c r="E480" s="15" t="s">
        <v>64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44525.458333333336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41</v>
      </c>
      <c r="D481" t="s">
        <v>42</v>
      </c>
      <c r="E481" s="15" t="s">
        <v>64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44525.458333333336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41</v>
      </c>
      <c r="D482" t="s">
        <v>43</v>
      </c>
      <c r="E482" s="15" t="s">
        <v>64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44525.458333333336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41</v>
      </c>
      <c r="D483" t="s">
        <v>44</v>
      </c>
      <c r="E483" s="15" t="s">
        <v>64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44525.458333333336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92</v>
      </c>
      <c r="D484" t="s">
        <v>91</v>
      </c>
      <c r="E484" s="15" t="s">
        <v>64</v>
      </c>
      <c r="F484" t="str">
        <f t="shared" si="42"/>
        <v>Калининградская областьПшеница 13,5%</v>
      </c>
      <c r="G484" s="9">
        <v>17500</v>
      </c>
      <c r="H484" s="9">
        <v>19200</v>
      </c>
      <c r="I484" s="5">
        <f t="shared" si="38"/>
        <v>44525.458333333336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11</v>
      </c>
      <c r="D485" t="s">
        <v>12</v>
      </c>
      <c r="E485" s="16" t="s">
        <v>65</v>
      </c>
      <c r="F485" t="str">
        <f>D485&amp;E485</f>
        <v>Брянская областьПшеница 14,5%</v>
      </c>
      <c r="G485" s="9">
        <v>15500</v>
      </c>
      <c r="H485" s="9">
        <v>17000</v>
      </c>
      <c r="I485" s="5">
        <f t="shared" si="38"/>
        <v>44525.458333333336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11</v>
      </c>
      <c r="D486" t="s">
        <v>14</v>
      </c>
      <c r="E486" s="16" t="s">
        <v>65</v>
      </c>
      <c r="F486" t="str">
        <f t="shared" ref="F486:F513" si="44">D486&amp;E486</f>
        <v>Орловская областьПшеница 14,5%</v>
      </c>
      <c r="G486" s="9">
        <v>15400</v>
      </c>
      <c r="H486" s="9">
        <v>16900</v>
      </c>
      <c r="I486" s="5">
        <f t="shared" ref="I486:I551" si="45">$D$3</f>
        <v>44525.458333333336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11</v>
      </c>
      <c r="D487" t="s">
        <v>15</v>
      </c>
      <c r="E487" s="16" t="s">
        <v>65</v>
      </c>
      <c r="F487" t="str">
        <f t="shared" si="44"/>
        <v>Тульская областьПшеница 14,5%</v>
      </c>
      <c r="G487" s="9">
        <v>15400</v>
      </c>
      <c r="H487" s="9">
        <v>16900</v>
      </c>
      <c r="I487" s="5">
        <f t="shared" si="45"/>
        <v>44525.458333333336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11</v>
      </c>
      <c r="D488" t="s">
        <v>16</v>
      </c>
      <c r="E488" s="16" t="s">
        <v>65</v>
      </c>
      <c r="F488" t="str">
        <f t="shared" si="44"/>
        <v>Рязанская областьПшеница 14,5%</v>
      </c>
      <c r="G488" s="9">
        <v>15200</v>
      </c>
      <c r="H488" s="9">
        <v>16700</v>
      </c>
      <c r="I488" s="5">
        <f t="shared" si="45"/>
        <v>44525.458333333336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11</v>
      </c>
      <c r="D489" t="s">
        <v>17</v>
      </c>
      <c r="E489" s="16" t="s">
        <v>65</v>
      </c>
      <c r="F489" t="str">
        <f t="shared" si="44"/>
        <v>Липецкая областьПшеница 14,5%</v>
      </c>
      <c r="G489" s="9">
        <v>15400</v>
      </c>
      <c r="H489" s="9">
        <v>16900</v>
      </c>
      <c r="I489" s="5">
        <f t="shared" si="45"/>
        <v>44525.458333333336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11</v>
      </c>
      <c r="D490" t="s">
        <v>18</v>
      </c>
      <c r="E490" s="16" t="s">
        <v>65</v>
      </c>
      <c r="F490" t="str">
        <f t="shared" si="44"/>
        <v>Курская областьПшеница 14,5%</v>
      </c>
      <c r="G490" s="9">
        <v>15400</v>
      </c>
      <c r="H490" s="9">
        <v>16900</v>
      </c>
      <c r="I490" s="5">
        <f t="shared" si="45"/>
        <v>44525.458333333336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11</v>
      </c>
      <c r="D491" t="s">
        <v>19</v>
      </c>
      <c r="E491" s="16" t="s">
        <v>65</v>
      </c>
      <c r="F491" t="str">
        <f t="shared" si="44"/>
        <v>Тамбовская областьПшеница 14,5%</v>
      </c>
      <c r="G491" s="9">
        <v>15100</v>
      </c>
      <c r="H491" s="9">
        <v>16600</v>
      </c>
      <c r="I491" s="5">
        <f t="shared" si="45"/>
        <v>44525.458333333336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11</v>
      </c>
      <c r="D492" t="s">
        <v>20</v>
      </c>
      <c r="E492" s="16" t="s">
        <v>65</v>
      </c>
      <c r="F492" t="str">
        <f t="shared" si="44"/>
        <v>Воронежская областьПшеница 14,5%</v>
      </c>
      <c r="G492" s="9">
        <v>15100</v>
      </c>
      <c r="H492" s="9">
        <v>16600</v>
      </c>
      <c r="I492" s="5">
        <f t="shared" si="45"/>
        <v>44525.458333333336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11</v>
      </c>
      <c r="D493" t="s">
        <v>21</v>
      </c>
      <c r="E493" s="16" t="s">
        <v>65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44525.458333333336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11</v>
      </c>
      <c r="D494" t="s">
        <v>22</v>
      </c>
      <c r="E494" s="16" t="s">
        <v>65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44525.458333333336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23</v>
      </c>
      <c r="D495" t="s">
        <v>24</v>
      </c>
      <c r="E495" s="16" t="s">
        <v>65</v>
      </c>
      <c r="F495" t="str">
        <f t="shared" si="44"/>
        <v>Саратовская областьПшеница 14,5%</v>
      </c>
      <c r="G495" s="9">
        <v>15000</v>
      </c>
      <c r="H495" s="9">
        <v>16500</v>
      </c>
      <c r="I495" s="5">
        <f t="shared" si="45"/>
        <v>44525.458333333336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23</v>
      </c>
      <c r="D496" t="s">
        <v>25</v>
      </c>
      <c r="E496" s="16" t="s">
        <v>65</v>
      </c>
      <c r="F496" t="str">
        <f t="shared" si="44"/>
        <v>Ульяновская областьПшеница 14,5%</v>
      </c>
      <c r="G496" s="9">
        <v>15000</v>
      </c>
      <c r="H496" s="9">
        <v>16400</v>
      </c>
      <c r="I496" s="5">
        <f t="shared" si="45"/>
        <v>44525.458333333336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23</v>
      </c>
      <c r="D497" t="s">
        <v>26</v>
      </c>
      <c r="E497" s="16" t="s">
        <v>65</v>
      </c>
      <c r="F497" t="str">
        <f t="shared" si="44"/>
        <v>Самарская областьПшеница 14,5%</v>
      </c>
      <c r="G497" s="9">
        <v>14900</v>
      </c>
      <c r="H497" s="9">
        <v>16300</v>
      </c>
      <c r="I497" s="5">
        <f t="shared" si="45"/>
        <v>44525.458333333336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23</v>
      </c>
      <c r="D498" t="s">
        <v>27</v>
      </c>
      <c r="E498" s="16" t="s">
        <v>65</v>
      </c>
      <c r="F498" t="str">
        <f t="shared" si="44"/>
        <v>Республика ТатарстанПшеница 14,5%</v>
      </c>
      <c r="G498" s="9">
        <v>15000</v>
      </c>
      <c r="H498" s="9">
        <v>16400</v>
      </c>
      <c r="I498" s="5">
        <f t="shared" si="45"/>
        <v>44525.458333333336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23</v>
      </c>
      <c r="D499" t="s">
        <v>28</v>
      </c>
      <c r="E499" s="16" t="s">
        <v>65</v>
      </c>
      <c r="F499" t="str">
        <f t="shared" si="44"/>
        <v>Башкирская республикаПшеница 14,5%</v>
      </c>
      <c r="G499" s="9">
        <v>14700</v>
      </c>
      <c r="H499" s="9">
        <v>16100</v>
      </c>
      <c r="I499" s="5">
        <f t="shared" si="45"/>
        <v>44525.458333333336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23</v>
      </c>
      <c r="D500" t="s">
        <v>29</v>
      </c>
      <c r="E500" s="16" t="s">
        <v>65</v>
      </c>
      <c r="F500" t="str">
        <f t="shared" si="44"/>
        <v>Оренбургская областьПшеница 14,5%</v>
      </c>
      <c r="G500" s="9">
        <v>14700</v>
      </c>
      <c r="H500" s="9">
        <v>16100</v>
      </c>
      <c r="I500" s="5">
        <f t="shared" si="45"/>
        <v>44525.458333333336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23</v>
      </c>
      <c r="D501" t="s">
        <v>30</v>
      </c>
      <c r="E501" s="16" t="s">
        <v>65</v>
      </c>
      <c r="F501" t="str">
        <f t="shared" si="44"/>
        <v>Пензенская областьПшеница 14,5%</v>
      </c>
      <c r="G501" s="9">
        <v>15000</v>
      </c>
      <c r="H501" s="9">
        <v>16500</v>
      </c>
      <c r="I501" s="5">
        <f t="shared" si="45"/>
        <v>44525.458333333336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23</v>
      </c>
      <c r="D502" t="s">
        <v>61</v>
      </c>
      <c r="E502" s="16" t="s">
        <v>65</v>
      </c>
      <c r="F502" t="str">
        <f t="shared" si="44"/>
        <v>Республика МордовияПшеница 14,5%</v>
      </c>
      <c r="G502" s="9">
        <v>15100</v>
      </c>
      <c r="H502" s="9">
        <v>16600</v>
      </c>
      <c r="I502" s="5">
        <f t="shared" si="45"/>
        <v>44525.458333333336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31</v>
      </c>
      <c r="D503" t="s">
        <v>33</v>
      </c>
      <c r="E503" s="16" t="s">
        <v>65</v>
      </c>
      <c r="F503" t="str">
        <f t="shared" si="44"/>
        <v>Омская областьПшеница 14,5%</v>
      </c>
      <c r="G503" s="9">
        <v>15200</v>
      </c>
      <c r="H503" s="9">
        <v>16700</v>
      </c>
      <c r="I503" s="5">
        <f t="shared" si="45"/>
        <v>44525.458333333336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31</v>
      </c>
      <c r="D504" t="s">
        <v>34</v>
      </c>
      <c r="E504" s="16" t="s">
        <v>65</v>
      </c>
      <c r="F504" t="str">
        <f t="shared" si="44"/>
        <v>Новосибирская областьПшеница 14,5%</v>
      </c>
      <c r="G504" s="9">
        <v>14700</v>
      </c>
      <c r="H504" s="9">
        <v>16100</v>
      </c>
      <c r="I504" s="5">
        <f t="shared" si="45"/>
        <v>44525.458333333336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31</v>
      </c>
      <c r="D505" t="s">
        <v>35</v>
      </c>
      <c r="E505" s="16" t="s">
        <v>65</v>
      </c>
      <c r="F505" t="str">
        <f t="shared" si="44"/>
        <v>Алтайский крайПшеница 14,5%</v>
      </c>
      <c r="G505" s="9">
        <v>15000</v>
      </c>
      <c r="H505" s="9">
        <v>16400</v>
      </c>
      <c r="I505" s="5">
        <f t="shared" si="45"/>
        <v>44525.458333333336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31</v>
      </c>
      <c r="D506" t="s">
        <v>36</v>
      </c>
      <c r="E506" s="16" t="s">
        <v>65</v>
      </c>
      <c r="F506" t="str">
        <f t="shared" si="44"/>
        <v>Красноярский крайПшеница 14,5%</v>
      </c>
      <c r="G506" s="9">
        <v>14100</v>
      </c>
      <c r="H506" s="9">
        <v>15500</v>
      </c>
      <c r="I506" s="5">
        <f t="shared" si="45"/>
        <v>44525.458333333336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31</v>
      </c>
      <c r="D507" t="s">
        <v>37</v>
      </c>
      <c r="E507" s="16" t="s">
        <v>65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44525.458333333336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38</v>
      </c>
      <c r="D508" t="s">
        <v>39</v>
      </c>
      <c r="E508" s="16" t="s">
        <v>65</v>
      </c>
      <c r="F508" t="str">
        <f t="shared" si="44"/>
        <v>Курганская областьПшеница 14,5%</v>
      </c>
      <c r="G508" s="9">
        <v>15300</v>
      </c>
      <c r="H508" s="9">
        <v>16800</v>
      </c>
      <c r="I508" s="5">
        <f t="shared" si="45"/>
        <v>44525.458333333336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38</v>
      </c>
      <c r="D509" t="s">
        <v>40</v>
      </c>
      <c r="E509" s="16" t="s">
        <v>65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44525.458333333336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41</v>
      </c>
      <c r="D510" t="s">
        <v>42</v>
      </c>
      <c r="E510" s="16" t="s">
        <v>65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44525.458333333336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41</v>
      </c>
      <c r="D511" t="s">
        <v>43</v>
      </c>
      <c r="E511" s="16" t="s">
        <v>65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44525.458333333336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41</v>
      </c>
      <c r="D512" t="s">
        <v>44</v>
      </c>
      <c r="E512" s="16" t="s">
        <v>65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44525.458333333336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92</v>
      </c>
      <c r="D513" t="s">
        <v>91</v>
      </c>
      <c r="E513" s="16" t="s">
        <v>65</v>
      </c>
      <c r="F513" t="str">
        <f t="shared" si="44"/>
        <v>Калининградская областьПшеница 14,5%</v>
      </c>
      <c r="G513" s="9">
        <v>17900</v>
      </c>
      <c r="H513" s="9">
        <v>19600</v>
      </c>
      <c r="I513" s="5">
        <f t="shared" si="45"/>
        <v>44525.458333333336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11</v>
      </c>
      <c r="D514" t="s">
        <v>12</v>
      </c>
      <c r="E514" s="17" t="s">
        <v>66</v>
      </c>
      <c r="F514" t="str">
        <f>D514&amp;E514</f>
        <v>Брянская областьПшеница 15,5%</v>
      </c>
      <c r="G514" s="9">
        <v>15900</v>
      </c>
      <c r="H514" s="9">
        <v>17400</v>
      </c>
      <c r="I514" s="5">
        <f t="shared" si="45"/>
        <v>44525.458333333336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11</v>
      </c>
      <c r="D515" t="s">
        <v>14</v>
      </c>
      <c r="E515" s="17" t="s">
        <v>66</v>
      </c>
      <c r="F515" t="str">
        <f t="shared" ref="F515:F542" si="47">D515&amp;E515</f>
        <v>Орловская областьПшеница 15,5%</v>
      </c>
      <c r="G515" s="9">
        <v>15800</v>
      </c>
      <c r="H515" s="9">
        <v>17300</v>
      </c>
      <c r="I515" s="5">
        <f t="shared" si="45"/>
        <v>44525.458333333336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11</v>
      </c>
      <c r="D516" t="s">
        <v>15</v>
      </c>
      <c r="E516" s="17" t="s">
        <v>66</v>
      </c>
      <c r="F516" t="str">
        <f t="shared" si="47"/>
        <v>Тульская областьПшеница 15,5%</v>
      </c>
      <c r="G516" s="9">
        <v>15800</v>
      </c>
      <c r="H516" s="9">
        <v>17300</v>
      </c>
      <c r="I516" s="5">
        <f t="shared" si="45"/>
        <v>44525.458333333336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11</v>
      </c>
      <c r="D517" t="s">
        <v>16</v>
      </c>
      <c r="E517" s="17" t="s">
        <v>66</v>
      </c>
      <c r="F517" t="str">
        <f t="shared" si="47"/>
        <v>Рязанская областьПшеница 15,5%</v>
      </c>
      <c r="G517" s="9">
        <v>15600</v>
      </c>
      <c r="H517" s="9">
        <v>17100</v>
      </c>
      <c r="I517" s="5">
        <f t="shared" si="45"/>
        <v>44525.458333333336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11</v>
      </c>
      <c r="D518" t="s">
        <v>17</v>
      </c>
      <c r="E518" s="17" t="s">
        <v>66</v>
      </c>
      <c r="F518" t="str">
        <f t="shared" si="47"/>
        <v>Липецкая областьПшеница 15,5%</v>
      </c>
      <c r="G518" s="9">
        <v>15800</v>
      </c>
      <c r="H518" s="9">
        <v>17300</v>
      </c>
      <c r="I518" s="5">
        <f t="shared" si="45"/>
        <v>44525.458333333336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11</v>
      </c>
      <c r="D519" t="s">
        <v>18</v>
      </c>
      <c r="E519" s="17" t="s">
        <v>66</v>
      </c>
      <c r="F519" t="str">
        <f t="shared" si="47"/>
        <v>Курская областьПшеница 15,5%</v>
      </c>
      <c r="G519" s="9">
        <v>15800</v>
      </c>
      <c r="H519" s="9">
        <v>17300</v>
      </c>
      <c r="I519" s="5">
        <f t="shared" si="45"/>
        <v>44525.458333333336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11</v>
      </c>
      <c r="D520" t="s">
        <v>19</v>
      </c>
      <c r="E520" s="17" t="s">
        <v>66</v>
      </c>
      <c r="F520" t="str">
        <f t="shared" si="47"/>
        <v>Тамбовская областьПшеница 15,5%</v>
      </c>
      <c r="G520" s="9">
        <v>15500</v>
      </c>
      <c r="H520" s="9">
        <v>17000</v>
      </c>
      <c r="I520" s="5">
        <f t="shared" si="45"/>
        <v>44525.458333333336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11</v>
      </c>
      <c r="D521" t="s">
        <v>20</v>
      </c>
      <c r="E521" s="17" t="s">
        <v>66</v>
      </c>
      <c r="F521" t="str">
        <f t="shared" si="47"/>
        <v>Воронежская областьПшеница 15,5%</v>
      </c>
      <c r="G521" s="9">
        <v>15500</v>
      </c>
      <c r="H521" s="9">
        <v>17000</v>
      </c>
      <c r="I521" s="5">
        <f t="shared" si="45"/>
        <v>44525.458333333336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11</v>
      </c>
      <c r="D522" t="s">
        <v>21</v>
      </c>
      <c r="E522" s="17" t="s">
        <v>66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44525.458333333336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11</v>
      </c>
      <c r="D523" t="s">
        <v>22</v>
      </c>
      <c r="E523" s="17" t="s">
        <v>66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44525.458333333336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23</v>
      </c>
      <c r="D524" t="s">
        <v>24</v>
      </c>
      <c r="E524" s="17" t="s">
        <v>66</v>
      </c>
      <c r="F524" t="str">
        <f t="shared" si="47"/>
        <v>Саратовская областьПшеница 15,5%</v>
      </c>
      <c r="G524" s="9">
        <v>15400</v>
      </c>
      <c r="H524" s="9">
        <v>16900</v>
      </c>
      <c r="I524" s="5">
        <f t="shared" si="45"/>
        <v>44525.458333333336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23</v>
      </c>
      <c r="D525" t="s">
        <v>25</v>
      </c>
      <c r="E525" s="17" t="s">
        <v>66</v>
      </c>
      <c r="F525" t="str">
        <f t="shared" si="47"/>
        <v>Ульяновская областьПшеница 15,5%</v>
      </c>
      <c r="G525" s="9">
        <v>15300</v>
      </c>
      <c r="H525" s="9">
        <v>16800</v>
      </c>
      <c r="I525" s="5">
        <f t="shared" si="45"/>
        <v>44525.458333333336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23</v>
      </c>
      <c r="D526" t="s">
        <v>26</v>
      </c>
      <c r="E526" s="17" t="s">
        <v>66</v>
      </c>
      <c r="F526" t="str">
        <f t="shared" si="47"/>
        <v>Самарская областьПшеница 15,5%</v>
      </c>
      <c r="G526" s="9">
        <v>15200</v>
      </c>
      <c r="H526" s="9">
        <v>16700</v>
      </c>
      <c r="I526" s="5">
        <f t="shared" si="45"/>
        <v>44525.458333333336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23</v>
      </c>
      <c r="D527" t="s">
        <v>27</v>
      </c>
      <c r="E527" s="17" t="s">
        <v>66</v>
      </c>
      <c r="F527" t="str">
        <f t="shared" si="47"/>
        <v>Республика ТатарстанПшеница 15,5%</v>
      </c>
      <c r="G527" s="9">
        <v>15300</v>
      </c>
      <c r="H527" s="9">
        <v>16800</v>
      </c>
      <c r="I527" s="5">
        <f t="shared" si="45"/>
        <v>44525.458333333336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23</v>
      </c>
      <c r="D528" t="s">
        <v>28</v>
      </c>
      <c r="E528" s="17" t="s">
        <v>66</v>
      </c>
      <c r="F528" t="str">
        <f t="shared" si="47"/>
        <v>Башкирская республикаПшеница 15,5%</v>
      </c>
      <c r="G528" s="9">
        <v>15000</v>
      </c>
      <c r="H528" s="9">
        <v>16500</v>
      </c>
      <c r="I528" s="5">
        <f t="shared" si="45"/>
        <v>44525.458333333336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23</v>
      </c>
      <c r="D529" t="s">
        <v>29</v>
      </c>
      <c r="E529" s="17" t="s">
        <v>66</v>
      </c>
      <c r="F529" t="str">
        <f t="shared" si="47"/>
        <v>Оренбургская областьПшеница 15,5%</v>
      </c>
      <c r="G529" s="9">
        <v>15000</v>
      </c>
      <c r="H529" s="9">
        <v>16500</v>
      </c>
      <c r="I529" s="5">
        <f t="shared" si="45"/>
        <v>44525.458333333336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23</v>
      </c>
      <c r="D530" t="s">
        <v>30</v>
      </c>
      <c r="E530" s="17" t="s">
        <v>66</v>
      </c>
      <c r="F530" t="str">
        <f t="shared" si="47"/>
        <v>Пензенская областьПшеница 15,5%</v>
      </c>
      <c r="G530" s="9">
        <v>15400</v>
      </c>
      <c r="H530" s="9">
        <v>16900</v>
      </c>
      <c r="I530" s="5">
        <f t="shared" si="45"/>
        <v>44525.458333333336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23</v>
      </c>
      <c r="D531" t="s">
        <v>61</v>
      </c>
      <c r="E531" s="17" t="s">
        <v>66</v>
      </c>
      <c r="F531" t="str">
        <f t="shared" si="47"/>
        <v>Республика МордовияПшеница 15,5%</v>
      </c>
      <c r="G531" s="9">
        <v>15500</v>
      </c>
      <c r="H531" s="9">
        <v>17000</v>
      </c>
      <c r="I531" s="5">
        <f t="shared" si="45"/>
        <v>44525.458333333336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31</v>
      </c>
      <c r="D532" t="s">
        <v>33</v>
      </c>
      <c r="E532" s="17" t="s">
        <v>66</v>
      </c>
      <c r="F532" t="str">
        <f t="shared" si="47"/>
        <v>Омская областьПшеница 15,5%</v>
      </c>
      <c r="G532" s="9">
        <v>15600</v>
      </c>
      <c r="H532" s="9">
        <v>17100</v>
      </c>
      <c r="I532" s="5">
        <f t="shared" si="45"/>
        <v>44525.458333333336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31</v>
      </c>
      <c r="D533" t="s">
        <v>34</v>
      </c>
      <c r="E533" s="17" t="s">
        <v>66</v>
      </c>
      <c r="F533" t="str">
        <f t="shared" si="47"/>
        <v>Новосибирская областьПшеница 15,5%</v>
      </c>
      <c r="G533" s="9">
        <v>15000</v>
      </c>
      <c r="H533" s="9">
        <v>16500</v>
      </c>
      <c r="I533" s="5">
        <f t="shared" si="45"/>
        <v>44525.458333333336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31</v>
      </c>
      <c r="D534" t="s">
        <v>35</v>
      </c>
      <c r="E534" s="17" t="s">
        <v>66</v>
      </c>
      <c r="F534" t="str">
        <f t="shared" si="47"/>
        <v>Алтайский крайПшеница 15,5%</v>
      </c>
      <c r="G534" s="9">
        <v>15300</v>
      </c>
      <c r="H534" s="9">
        <v>16800</v>
      </c>
      <c r="I534" s="5">
        <f t="shared" si="45"/>
        <v>44525.458333333336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31</v>
      </c>
      <c r="D535" t="s">
        <v>36</v>
      </c>
      <c r="E535" s="17" t="s">
        <v>66</v>
      </c>
      <c r="F535" t="str">
        <f t="shared" si="47"/>
        <v>Красноярский крайПшеница 15,5%</v>
      </c>
      <c r="G535" s="9">
        <v>14500</v>
      </c>
      <c r="H535" s="9">
        <v>15900</v>
      </c>
      <c r="I535" s="5">
        <f t="shared" si="45"/>
        <v>44525.458333333336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31</v>
      </c>
      <c r="D536" t="s">
        <v>37</v>
      </c>
      <c r="E536" s="17" t="s">
        <v>66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44525.458333333336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38</v>
      </c>
      <c r="D537" t="s">
        <v>39</v>
      </c>
      <c r="E537" s="17" t="s">
        <v>66</v>
      </c>
      <c r="F537" t="str">
        <f t="shared" si="47"/>
        <v>Курганская областьПшеница 15,5%</v>
      </c>
      <c r="G537" s="9">
        <v>15700</v>
      </c>
      <c r="H537" s="9">
        <v>17200</v>
      </c>
      <c r="I537" s="5">
        <f t="shared" si="45"/>
        <v>44525.458333333336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38</v>
      </c>
      <c r="D538" t="s">
        <v>40</v>
      </c>
      <c r="E538" s="17" t="s">
        <v>66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44525.458333333336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41</v>
      </c>
      <c r="D539" t="s">
        <v>42</v>
      </c>
      <c r="E539" s="17" t="s">
        <v>66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44525.458333333336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41</v>
      </c>
      <c r="D540" t="s">
        <v>43</v>
      </c>
      <c r="E540" s="17" t="s">
        <v>66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44525.458333333336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41</v>
      </c>
      <c r="D541" t="s">
        <v>44</v>
      </c>
      <c r="E541" s="17" t="s">
        <v>66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44525.458333333336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92</v>
      </c>
      <c r="D542" t="s">
        <v>91</v>
      </c>
      <c r="E542" s="17" t="s">
        <v>66</v>
      </c>
      <c r="F542" t="str">
        <f t="shared" si="47"/>
        <v>Калининградская областьПшеница 15,5%</v>
      </c>
      <c r="G542" s="9">
        <v>18100</v>
      </c>
      <c r="H542" s="9">
        <v>19900</v>
      </c>
      <c r="I542" s="5">
        <f t="shared" si="45"/>
        <v>44525.458333333336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11</v>
      </c>
      <c r="D543" t="s">
        <v>12</v>
      </c>
      <c r="E543" s="20" t="s">
        <v>67</v>
      </c>
      <c r="F543" t="str">
        <f>D543&amp;E543</f>
        <v>Брянская областьЛен</v>
      </c>
      <c r="G543" s="9">
        <v>57600</v>
      </c>
      <c r="H543" s="9">
        <v>63300</v>
      </c>
      <c r="I543" s="5">
        <f t="shared" si="45"/>
        <v>44525.458333333336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11</v>
      </c>
      <c r="D544" t="s">
        <v>14</v>
      </c>
      <c r="E544" s="20" t="s">
        <v>67</v>
      </c>
      <c r="F544" t="str">
        <f t="shared" ref="F544:F571" si="49">D544&amp;E544</f>
        <v>Орловская областьЛен</v>
      </c>
      <c r="G544" s="9">
        <v>57500</v>
      </c>
      <c r="H544" s="9">
        <v>63200</v>
      </c>
      <c r="I544" s="5">
        <f t="shared" si="45"/>
        <v>44525.458333333336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11</v>
      </c>
      <c r="D545" t="s">
        <v>15</v>
      </c>
      <c r="E545" s="20" t="s">
        <v>67</v>
      </c>
      <c r="F545" t="str">
        <f t="shared" si="49"/>
        <v>Тульская областьЛен</v>
      </c>
      <c r="G545" s="9">
        <v>57400</v>
      </c>
      <c r="H545" s="9">
        <v>63100</v>
      </c>
      <c r="I545" s="5">
        <f t="shared" si="45"/>
        <v>44525.458333333336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11</v>
      </c>
      <c r="D546" t="s">
        <v>16</v>
      </c>
      <c r="E546" s="20" t="s">
        <v>67</v>
      </c>
      <c r="F546" t="str">
        <f t="shared" si="49"/>
        <v>Рязанская областьЛен</v>
      </c>
      <c r="G546" s="9">
        <v>57200</v>
      </c>
      <c r="H546" s="9">
        <v>62900</v>
      </c>
      <c r="I546" s="5">
        <f t="shared" si="45"/>
        <v>44525.458333333336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11</v>
      </c>
      <c r="D547" t="s">
        <v>17</v>
      </c>
      <c r="E547" s="20" t="s">
        <v>67</v>
      </c>
      <c r="F547" t="str">
        <f t="shared" si="49"/>
        <v>Липецкая областьЛен</v>
      </c>
      <c r="G547" s="9">
        <v>57400</v>
      </c>
      <c r="H547" s="9">
        <v>63100</v>
      </c>
      <c r="I547" s="5">
        <f t="shared" si="45"/>
        <v>44525.458333333336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11</v>
      </c>
      <c r="D548" t="s">
        <v>18</v>
      </c>
      <c r="E548" s="20" t="s">
        <v>67</v>
      </c>
      <c r="F548" t="str">
        <f t="shared" si="49"/>
        <v>Курская областьЛен</v>
      </c>
      <c r="G548" s="9">
        <v>57400</v>
      </c>
      <c r="H548" s="9">
        <v>63100</v>
      </c>
      <c r="I548" s="5">
        <f t="shared" si="45"/>
        <v>44525.458333333336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11</v>
      </c>
      <c r="D549" t="s">
        <v>19</v>
      </c>
      <c r="E549" s="20" t="s">
        <v>67</v>
      </c>
      <c r="F549" t="str">
        <f t="shared" si="49"/>
        <v>Тамбовская областьЛен</v>
      </c>
      <c r="G549" s="9">
        <v>57100</v>
      </c>
      <c r="H549" s="9">
        <v>62800</v>
      </c>
      <c r="I549" s="5">
        <f t="shared" si="45"/>
        <v>44525.458333333336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11</v>
      </c>
      <c r="D550" t="s">
        <v>20</v>
      </c>
      <c r="E550" s="20" t="s">
        <v>67</v>
      </c>
      <c r="F550" t="str">
        <f t="shared" si="49"/>
        <v>Воронежская областьЛен</v>
      </c>
      <c r="G550" s="9">
        <v>57100</v>
      </c>
      <c r="H550" s="9">
        <v>62800</v>
      </c>
      <c r="I550" s="5">
        <f t="shared" si="45"/>
        <v>44525.458333333336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11</v>
      </c>
      <c r="D551" t="s">
        <v>21</v>
      </c>
      <c r="E551" s="20" t="s">
        <v>67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44525.458333333336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11</v>
      </c>
      <c r="D552" t="s">
        <v>22</v>
      </c>
      <c r="E552" s="20" t="s">
        <v>67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44525.458333333336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23</v>
      </c>
      <c r="D553" t="s">
        <v>24</v>
      </c>
      <c r="E553" s="20" t="s">
        <v>67</v>
      </c>
      <c r="F553" t="str">
        <f t="shared" si="49"/>
        <v>Саратовская областьЛен</v>
      </c>
      <c r="G553" s="9">
        <v>57000</v>
      </c>
      <c r="H553" s="9">
        <v>62700</v>
      </c>
      <c r="I553" s="5">
        <f t="shared" si="50"/>
        <v>44525.458333333336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23</v>
      </c>
      <c r="D554" t="s">
        <v>25</v>
      </c>
      <c r="E554" s="20" t="s">
        <v>67</v>
      </c>
      <c r="F554" t="str">
        <f t="shared" si="49"/>
        <v>Ульяновская областьЛен</v>
      </c>
      <c r="G554" s="9">
        <v>57000</v>
      </c>
      <c r="H554" s="9">
        <v>62600</v>
      </c>
      <c r="I554" s="5">
        <f t="shared" si="50"/>
        <v>44525.458333333336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23</v>
      </c>
      <c r="D555" t="s">
        <v>26</v>
      </c>
      <c r="E555" s="20" t="s">
        <v>67</v>
      </c>
      <c r="F555" t="str">
        <f t="shared" si="49"/>
        <v>Самарская областьЛен</v>
      </c>
      <c r="G555" s="9">
        <v>56900</v>
      </c>
      <c r="H555" s="9">
        <v>62500</v>
      </c>
      <c r="I555" s="5">
        <f t="shared" si="50"/>
        <v>44525.458333333336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23</v>
      </c>
      <c r="D556" t="s">
        <v>27</v>
      </c>
      <c r="E556" s="20" t="s">
        <v>67</v>
      </c>
      <c r="F556" t="str">
        <f t="shared" si="49"/>
        <v>Республика ТатарстанЛен</v>
      </c>
      <c r="G556" s="9">
        <v>57000</v>
      </c>
      <c r="H556" s="9">
        <v>62600</v>
      </c>
      <c r="I556" s="5">
        <f t="shared" si="50"/>
        <v>44525.458333333336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23</v>
      </c>
      <c r="D557" t="s">
        <v>28</v>
      </c>
      <c r="E557" s="20" t="s">
        <v>67</v>
      </c>
      <c r="F557" t="str">
        <f t="shared" si="49"/>
        <v>Башкирская республикаЛен</v>
      </c>
      <c r="G557" s="9">
        <v>56600</v>
      </c>
      <c r="H557" s="9">
        <v>62200</v>
      </c>
      <c r="I557" s="5">
        <f t="shared" si="50"/>
        <v>44525.458333333336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23</v>
      </c>
      <c r="D558" t="s">
        <v>29</v>
      </c>
      <c r="E558" s="20" t="s">
        <v>67</v>
      </c>
      <c r="F558" t="str">
        <f t="shared" si="49"/>
        <v>Оренбургская областьЛен</v>
      </c>
      <c r="G558" s="9">
        <v>56600</v>
      </c>
      <c r="H558" s="9">
        <v>62200</v>
      </c>
      <c r="I558" s="5">
        <f t="shared" si="50"/>
        <v>44525.458333333336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23</v>
      </c>
      <c r="D559" t="s">
        <v>30</v>
      </c>
      <c r="E559" s="20" t="s">
        <v>67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44525.458333333336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23</v>
      </c>
      <c r="D560" t="s">
        <v>61</v>
      </c>
      <c r="E560" s="20" t="s">
        <v>67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44525.458333333336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31</v>
      </c>
      <c r="D561" t="s">
        <v>33</v>
      </c>
      <c r="E561" s="20" t="s">
        <v>67</v>
      </c>
      <c r="F561" t="str">
        <f t="shared" si="49"/>
        <v>Омская областьЛен</v>
      </c>
      <c r="G561" s="9">
        <v>56000</v>
      </c>
      <c r="H561" s="9">
        <v>61500</v>
      </c>
      <c r="I561" s="5">
        <f t="shared" si="50"/>
        <v>44525.458333333336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31</v>
      </c>
      <c r="D562" t="s">
        <v>34</v>
      </c>
      <c r="E562" s="20" t="s">
        <v>67</v>
      </c>
      <c r="F562" t="str">
        <f t="shared" si="49"/>
        <v>Новосибирская областьЛен</v>
      </c>
      <c r="G562" s="9">
        <v>56000</v>
      </c>
      <c r="H562" s="9">
        <v>61500</v>
      </c>
      <c r="I562" s="5">
        <f t="shared" si="50"/>
        <v>44525.458333333336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31</v>
      </c>
      <c r="D563" t="s">
        <v>35</v>
      </c>
      <c r="E563" s="20" t="s">
        <v>67</v>
      </c>
      <c r="F563" t="str">
        <f t="shared" si="49"/>
        <v>Алтайский крайЛен</v>
      </c>
      <c r="G563" s="9">
        <v>55500</v>
      </c>
      <c r="H563" s="9">
        <v>61000</v>
      </c>
      <c r="I563" s="5">
        <f t="shared" si="50"/>
        <v>44525.458333333336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31</v>
      </c>
      <c r="D564" t="s">
        <v>36</v>
      </c>
      <c r="E564" s="20" t="s">
        <v>67</v>
      </c>
      <c r="F564" t="str">
        <f t="shared" si="49"/>
        <v>Красноярский крайЛен</v>
      </c>
      <c r="G564" s="9">
        <v>55500</v>
      </c>
      <c r="H564" s="9">
        <v>61000</v>
      </c>
      <c r="I564" s="5">
        <f t="shared" si="50"/>
        <v>44525.458333333336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31</v>
      </c>
      <c r="D565" t="s">
        <v>37</v>
      </c>
      <c r="E565" s="20" t="s">
        <v>67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44525.458333333336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38</v>
      </c>
      <c r="D566" t="s">
        <v>39</v>
      </c>
      <c r="E566" s="20" t="s">
        <v>67</v>
      </c>
      <c r="F566" t="str">
        <f t="shared" si="49"/>
        <v>Курганская областьЛен</v>
      </c>
      <c r="G566" s="9">
        <v>55800</v>
      </c>
      <c r="H566" s="9">
        <v>61300</v>
      </c>
      <c r="I566" s="5">
        <f t="shared" si="50"/>
        <v>44525.458333333336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38</v>
      </c>
      <c r="D567" t="s">
        <v>40</v>
      </c>
      <c r="E567" s="20" t="s">
        <v>67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44525.458333333336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41</v>
      </c>
      <c r="D568" t="s">
        <v>42</v>
      </c>
      <c r="E568" s="20" t="s">
        <v>67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44525.458333333336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41</v>
      </c>
      <c r="D569" t="s">
        <v>43</v>
      </c>
      <c r="E569" s="20" t="s">
        <v>67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44525.458333333336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41</v>
      </c>
      <c r="D570" t="s">
        <v>44</v>
      </c>
      <c r="E570" s="20" t="s">
        <v>67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44525.458333333336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92</v>
      </c>
      <c r="D571" t="s">
        <v>91</v>
      </c>
      <c r="E571" s="20" t="s">
        <v>67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44525.458333333336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11</v>
      </c>
      <c r="D572" t="s">
        <v>12</v>
      </c>
      <c r="E572" s="22" t="s">
        <v>68</v>
      </c>
      <c r="F572" t="str">
        <f>D572&amp;E572</f>
        <v>Брянская областьГорох</v>
      </c>
      <c r="G572" s="9">
        <v>23700</v>
      </c>
      <c r="H572" s="9">
        <v>26000</v>
      </c>
      <c r="I572" s="5">
        <f t="shared" si="50"/>
        <v>44525.458333333336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11</v>
      </c>
      <c r="D573" t="s">
        <v>14</v>
      </c>
      <c r="E573" s="22" t="s">
        <v>68</v>
      </c>
      <c r="F573" t="str">
        <f t="shared" ref="F573:F600" si="52">D573&amp;E573</f>
        <v>Орловская областьГорох</v>
      </c>
      <c r="G573" s="9">
        <v>23600</v>
      </c>
      <c r="H573" s="9">
        <v>25900</v>
      </c>
      <c r="I573" s="5">
        <f t="shared" si="50"/>
        <v>44525.458333333336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11</v>
      </c>
      <c r="D574" t="s">
        <v>15</v>
      </c>
      <c r="E574" s="22" t="s">
        <v>68</v>
      </c>
      <c r="F574" t="str">
        <f t="shared" si="52"/>
        <v>Тульская областьГорох</v>
      </c>
      <c r="G574" s="9">
        <v>23600</v>
      </c>
      <c r="H574" s="9">
        <v>25900</v>
      </c>
      <c r="I574" s="5">
        <f t="shared" si="50"/>
        <v>44525.458333333336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11</v>
      </c>
      <c r="D575" t="s">
        <v>16</v>
      </c>
      <c r="E575" s="22" t="s">
        <v>68</v>
      </c>
      <c r="F575" t="str">
        <f t="shared" si="52"/>
        <v>Рязанская областьГорох</v>
      </c>
      <c r="G575" s="9">
        <v>23300</v>
      </c>
      <c r="H575" s="9">
        <v>25600</v>
      </c>
      <c r="I575" s="5">
        <f t="shared" si="50"/>
        <v>44525.458333333336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11</v>
      </c>
      <c r="D576" t="s">
        <v>17</v>
      </c>
      <c r="E576" s="22" t="s">
        <v>68</v>
      </c>
      <c r="F576" t="str">
        <f t="shared" si="52"/>
        <v>Липецкая областьГорох</v>
      </c>
      <c r="G576" s="9">
        <v>23500</v>
      </c>
      <c r="H576" s="9">
        <v>25800</v>
      </c>
      <c r="I576" s="5">
        <f t="shared" si="50"/>
        <v>44525.458333333336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11</v>
      </c>
      <c r="D577" t="s">
        <v>18</v>
      </c>
      <c r="E577" s="22" t="s">
        <v>68</v>
      </c>
      <c r="F577" t="str">
        <f t="shared" si="52"/>
        <v>Курская областьГорох</v>
      </c>
      <c r="G577" s="9">
        <v>23500</v>
      </c>
      <c r="H577" s="9">
        <v>25800</v>
      </c>
      <c r="I577" s="5">
        <f t="shared" si="50"/>
        <v>44525.458333333336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11</v>
      </c>
      <c r="D578" t="s">
        <v>19</v>
      </c>
      <c r="E578" s="22" t="s">
        <v>68</v>
      </c>
      <c r="F578" t="str">
        <f t="shared" si="52"/>
        <v>Тамбовская областьГорох</v>
      </c>
      <c r="G578" s="9">
        <v>23300</v>
      </c>
      <c r="H578" s="9">
        <v>25600</v>
      </c>
      <c r="I578" s="5">
        <f t="shared" si="50"/>
        <v>44525.458333333336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11</v>
      </c>
      <c r="D579" t="s">
        <v>20</v>
      </c>
      <c r="E579" s="22" t="s">
        <v>68</v>
      </c>
      <c r="F579" t="str">
        <f t="shared" si="52"/>
        <v>Воронежская областьГорох</v>
      </c>
      <c r="G579" s="9">
        <v>23300</v>
      </c>
      <c r="H579" s="9">
        <v>25600</v>
      </c>
      <c r="I579" s="5">
        <f t="shared" si="50"/>
        <v>44525.458333333336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11</v>
      </c>
      <c r="D580" t="s">
        <v>21</v>
      </c>
      <c r="E580" s="22" t="s">
        <v>68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44525.458333333336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11</v>
      </c>
      <c r="D581" t="s">
        <v>22</v>
      </c>
      <c r="E581" s="22" t="s">
        <v>68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44525.458333333336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23</v>
      </c>
      <c r="D582" t="s">
        <v>24</v>
      </c>
      <c r="E582" s="22" t="s">
        <v>68</v>
      </c>
      <c r="F582" t="str">
        <f t="shared" si="52"/>
        <v>Саратовская областьГорох</v>
      </c>
      <c r="G582" s="9">
        <v>23100</v>
      </c>
      <c r="H582" s="9">
        <v>25400</v>
      </c>
      <c r="I582" s="5">
        <f t="shared" si="50"/>
        <v>44525.458333333336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23</v>
      </c>
      <c r="D583" t="s">
        <v>25</v>
      </c>
      <c r="E583" s="22" t="s">
        <v>68</v>
      </c>
      <c r="F583" t="str">
        <f t="shared" si="52"/>
        <v>Ульяновская областьГорох</v>
      </c>
      <c r="G583" s="9">
        <v>23100</v>
      </c>
      <c r="H583" s="9">
        <v>25400</v>
      </c>
      <c r="I583" s="5">
        <f t="shared" si="50"/>
        <v>44525.458333333336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23</v>
      </c>
      <c r="D584" t="s">
        <v>26</v>
      </c>
      <c r="E584" s="22" t="s">
        <v>68</v>
      </c>
      <c r="F584" t="str">
        <f t="shared" si="52"/>
        <v>Самарская областьГорох</v>
      </c>
      <c r="G584" s="9">
        <v>23000</v>
      </c>
      <c r="H584" s="9">
        <v>25200</v>
      </c>
      <c r="I584" s="5">
        <f t="shared" si="50"/>
        <v>44525.458333333336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23</v>
      </c>
      <c r="D585" t="s">
        <v>27</v>
      </c>
      <c r="E585" s="22" t="s">
        <v>68</v>
      </c>
      <c r="F585" t="str">
        <f t="shared" si="52"/>
        <v>Республика ТатарстанГорох</v>
      </c>
      <c r="G585" s="9">
        <v>23000</v>
      </c>
      <c r="H585" s="9">
        <v>25300</v>
      </c>
      <c r="I585" s="5">
        <f t="shared" si="50"/>
        <v>44525.458333333336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23</v>
      </c>
      <c r="D586" t="s">
        <v>28</v>
      </c>
      <c r="E586" s="22" t="s">
        <v>68</v>
      </c>
      <c r="F586" t="str">
        <f t="shared" si="52"/>
        <v>Башкирская республикаГорох</v>
      </c>
      <c r="G586" s="9">
        <v>22800</v>
      </c>
      <c r="H586" s="9">
        <v>25000</v>
      </c>
      <c r="I586" s="5">
        <f t="shared" si="50"/>
        <v>44525.458333333336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23</v>
      </c>
      <c r="D587" t="s">
        <v>29</v>
      </c>
      <c r="E587" s="22" t="s">
        <v>68</v>
      </c>
      <c r="F587" t="str">
        <f t="shared" si="52"/>
        <v>Оренбургская областьГорох</v>
      </c>
      <c r="G587" s="9">
        <v>22800</v>
      </c>
      <c r="H587" s="9">
        <v>25000</v>
      </c>
      <c r="I587" s="5">
        <f t="shared" si="50"/>
        <v>44525.458333333336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23</v>
      </c>
      <c r="D588" t="s">
        <v>30</v>
      </c>
      <c r="E588" s="22" t="s">
        <v>68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44525.458333333336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23</v>
      </c>
      <c r="D589" t="s">
        <v>61</v>
      </c>
      <c r="E589" s="22" t="s">
        <v>68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44525.458333333336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31</v>
      </c>
      <c r="D590" t="s">
        <v>33</v>
      </c>
      <c r="E590" s="22" t="s">
        <v>68</v>
      </c>
      <c r="F590" t="str">
        <f t="shared" si="52"/>
        <v>Омская областьГорох</v>
      </c>
      <c r="G590" s="9">
        <v>20800</v>
      </c>
      <c r="H590" s="9">
        <v>22800</v>
      </c>
      <c r="I590" s="5">
        <f t="shared" si="50"/>
        <v>44525.458333333336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31</v>
      </c>
      <c r="D591" t="s">
        <v>34</v>
      </c>
      <c r="E591" s="22" t="s">
        <v>68</v>
      </c>
      <c r="F591" t="str">
        <f t="shared" si="52"/>
        <v>Новосибирская областьГорох</v>
      </c>
      <c r="G591" s="9">
        <v>20500</v>
      </c>
      <c r="H591" s="9">
        <v>22500</v>
      </c>
      <c r="I591" s="5">
        <f t="shared" si="50"/>
        <v>44525.458333333336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31</v>
      </c>
      <c r="D592" t="s">
        <v>35</v>
      </c>
      <c r="E592" s="22" t="s">
        <v>68</v>
      </c>
      <c r="F592" t="str">
        <f t="shared" si="52"/>
        <v>Алтайский крайГорох</v>
      </c>
      <c r="G592" s="9">
        <v>20400</v>
      </c>
      <c r="H592" s="9">
        <v>22400</v>
      </c>
      <c r="I592" s="5">
        <f t="shared" si="50"/>
        <v>44525.458333333336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31</v>
      </c>
      <c r="D593" t="s">
        <v>36</v>
      </c>
      <c r="E593" s="22" t="s">
        <v>68</v>
      </c>
      <c r="F593" t="str">
        <f t="shared" si="52"/>
        <v>Красноярский крайГорох</v>
      </c>
      <c r="G593" s="9">
        <v>20100</v>
      </c>
      <c r="H593" s="9">
        <v>22100</v>
      </c>
      <c r="I593" s="5">
        <f t="shared" si="50"/>
        <v>44525.458333333336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31</v>
      </c>
      <c r="D594" t="s">
        <v>37</v>
      </c>
      <c r="E594" s="22" t="s">
        <v>68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44525.458333333336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38</v>
      </c>
      <c r="D595" t="s">
        <v>39</v>
      </c>
      <c r="E595" s="22" t="s">
        <v>68</v>
      </c>
      <c r="F595" t="str">
        <f t="shared" si="52"/>
        <v>Курганская областьГорох</v>
      </c>
      <c r="G595" s="9">
        <v>21000</v>
      </c>
      <c r="H595" s="9">
        <v>23000</v>
      </c>
      <c r="I595" s="5">
        <f t="shared" si="50"/>
        <v>44525.458333333336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38</v>
      </c>
      <c r="D596" t="s">
        <v>40</v>
      </c>
      <c r="E596" s="22" t="s">
        <v>68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44525.458333333336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41</v>
      </c>
      <c r="D597" t="s">
        <v>42</v>
      </c>
      <c r="E597" s="22" t="s">
        <v>68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44525.458333333336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41</v>
      </c>
      <c r="D598" t="s">
        <v>43</v>
      </c>
      <c r="E598" s="22" t="s">
        <v>68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44525.458333333336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41</v>
      </c>
      <c r="D599" t="s">
        <v>44</v>
      </c>
      <c r="E599" s="22" t="s">
        <v>68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44525.458333333336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92</v>
      </c>
      <c r="D600" t="s">
        <v>91</v>
      </c>
      <c r="E600" s="22" t="s">
        <v>68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44525.458333333336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11</v>
      </c>
      <c r="D601" t="s">
        <v>12</v>
      </c>
      <c r="E601" s="23" t="s">
        <v>69</v>
      </c>
      <c r="F601" t="str">
        <f>D601&amp;E601</f>
        <v>Брянская областьЯчмень</v>
      </c>
      <c r="G601" s="9">
        <v>14400</v>
      </c>
      <c r="H601" s="9">
        <v>15800</v>
      </c>
      <c r="I601" s="5">
        <f t="shared" si="50"/>
        <v>44525.458333333336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11</v>
      </c>
      <c r="D602" t="s">
        <v>14</v>
      </c>
      <c r="E602" s="23" t="s">
        <v>69</v>
      </c>
      <c r="F602" t="str">
        <f t="shared" ref="F602:F629" si="54">D602&amp;E602</f>
        <v>Орловская областьЯчмень</v>
      </c>
      <c r="G602" s="9">
        <v>14300</v>
      </c>
      <c r="H602" s="9">
        <v>15700</v>
      </c>
      <c r="I602" s="5">
        <f t="shared" si="50"/>
        <v>44525.458333333336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11</v>
      </c>
      <c r="D603" t="s">
        <v>15</v>
      </c>
      <c r="E603" s="23" t="s">
        <v>69</v>
      </c>
      <c r="F603" t="str">
        <f t="shared" si="54"/>
        <v>Тульская областьЯчмень</v>
      </c>
      <c r="G603" s="9">
        <v>14300</v>
      </c>
      <c r="H603" s="9">
        <v>15700</v>
      </c>
      <c r="I603" s="5">
        <f t="shared" si="50"/>
        <v>44525.458333333336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11</v>
      </c>
      <c r="D604" t="s">
        <v>16</v>
      </c>
      <c r="E604" s="23" t="s">
        <v>69</v>
      </c>
      <c r="F604" t="str">
        <f t="shared" si="54"/>
        <v>Рязанская областьЯчмень</v>
      </c>
      <c r="G604" s="9">
        <v>14100</v>
      </c>
      <c r="H604" s="9">
        <v>15500</v>
      </c>
      <c r="I604" s="5">
        <f t="shared" si="50"/>
        <v>44525.458333333336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11</v>
      </c>
      <c r="D605" t="s">
        <v>17</v>
      </c>
      <c r="E605" s="23" t="s">
        <v>69</v>
      </c>
      <c r="F605" t="str">
        <f t="shared" si="54"/>
        <v>Липецкая областьЯчмень</v>
      </c>
      <c r="G605" s="9">
        <v>14300</v>
      </c>
      <c r="H605" s="9">
        <v>15700</v>
      </c>
      <c r="I605" s="5">
        <f t="shared" si="50"/>
        <v>44525.458333333336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11</v>
      </c>
      <c r="D606" t="s">
        <v>18</v>
      </c>
      <c r="E606" s="23" t="s">
        <v>69</v>
      </c>
      <c r="F606" t="str">
        <f t="shared" si="54"/>
        <v>Курская областьЯчмень</v>
      </c>
      <c r="G606" s="9">
        <v>14300</v>
      </c>
      <c r="H606" s="9">
        <v>15700</v>
      </c>
      <c r="I606" s="5">
        <f t="shared" si="50"/>
        <v>44525.458333333336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11</v>
      </c>
      <c r="D607" t="s">
        <v>19</v>
      </c>
      <c r="E607" s="23" t="s">
        <v>69</v>
      </c>
      <c r="F607" t="str">
        <f t="shared" si="54"/>
        <v>Тамбовская областьЯчмень</v>
      </c>
      <c r="G607" s="9">
        <v>14000</v>
      </c>
      <c r="H607" s="9">
        <v>15400</v>
      </c>
      <c r="I607" s="5">
        <f t="shared" si="50"/>
        <v>44525.458333333336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11</v>
      </c>
      <c r="D608" t="s">
        <v>20</v>
      </c>
      <c r="E608" s="23" t="s">
        <v>69</v>
      </c>
      <c r="F608" t="str">
        <f t="shared" si="54"/>
        <v>Воронежская областьЯчмень</v>
      </c>
      <c r="G608" s="9">
        <v>14000</v>
      </c>
      <c r="H608" s="9">
        <v>15400</v>
      </c>
      <c r="I608" s="5">
        <f t="shared" si="50"/>
        <v>44525.458333333336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11</v>
      </c>
      <c r="D609" t="s">
        <v>21</v>
      </c>
      <c r="E609" s="23" t="s">
        <v>69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44525.458333333336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11</v>
      </c>
      <c r="D610" t="s">
        <v>22</v>
      </c>
      <c r="E610" s="23" t="s">
        <v>69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44525.458333333336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23</v>
      </c>
      <c r="D611" t="s">
        <v>24</v>
      </c>
      <c r="E611" s="23" t="s">
        <v>69</v>
      </c>
      <c r="F611" t="str">
        <f t="shared" si="54"/>
        <v>Саратовская областьЯчмень</v>
      </c>
      <c r="G611" s="9">
        <v>14200</v>
      </c>
      <c r="H611" s="9">
        <v>15600</v>
      </c>
      <c r="I611" s="5">
        <f t="shared" si="50"/>
        <v>44525.458333333336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23</v>
      </c>
      <c r="D612" t="s">
        <v>25</v>
      </c>
      <c r="E612" s="23" t="s">
        <v>69</v>
      </c>
      <c r="F612" t="str">
        <f t="shared" si="54"/>
        <v>Ульяновская областьЯчмень</v>
      </c>
      <c r="G612" s="9">
        <v>14300</v>
      </c>
      <c r="H612" s="9">
        <v>15700</v>
      </c>
      <c r="I612" s="5">
        <f t="shared" si="50"/>
        <v>44525.458333333336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23</v>
      </c>
      <c r="D613" t="s">
        <v>26</v>
      </c>
      <c r="E613" s="23" t="s">
        <v>69</v>
      </c>
      <c r="F613" t="str">
        <f t="shared" si="54"/>
        <v>Самарская областьЯчмень</v>
      </c>
      <c r="G613" s="9">
        <v>14100</v>
      </c>
      <c r="H613" s="9">
        <v>15500</v>
      </c>
      <c r="I613" s="5">
        <f t="shared" si="50"/>
        <v>44525.458333333336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23</v>
      </c>
      <c r="D614" t="s">
        <v>27</v>
      </c>
      <c r="E614" s="23" t="s">
        <v>69</v>
      </c>
      <c r="F614" t="str">
        <f t="shared" si="54"/>
        <v>Республика ТатарстанЯчмень</v>
      </c>
      <c r="G614" s="9">
        <v>14200</v>
      </c>
      <c r="H614" s="9">
        <v>15600</v>
      </c>
      <c r="I614" s="5">
        <f t="shared" si="50"/>
        <v>44525.458333333336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23</v>
      </c>
      <c r="D615" t="s">
        <v>28</v>
      </c>
      <c r="E615" s="23" t="s">
        <v>69</v>
      </c>
      <c r="F615" t="str">
        <f t="shared" si="54"/>
        <v>Башкирская республикаЯчмень</v>
      </c>
      <c r="G615" s="9">
        <v>13900</v>
      </c>
      <c r="H615" s="9">
        <v>15200</v>
      </c>
      <c r="I615" s="5">
        <f t="shared" si="50"/>
        <v>44525.458333333336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23</v>
      </c>
      <c r="D616" t="s">
        <v>29</v>
      </c>
      <c r="E616" s="23" t="s">
        <v>69</v>
      </c>
      <c r="F616" t="str">
        <f t="shared" si="54"/>
        <v>Оренбургская областьЯчмень</v>
      </c>
      <c r="G616" s="9">
        <v>13900</v>
      </c>
      <c r="H616" s="9">
        <v>15200</v>
      </c>
      <c r="I616" s="5">
        <f t="shared" si="50"/>
        <v>44525.458333333336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23</v>
      </c>
      <c r="D617" t="s">
        <v>30</v>
      </c>
      <c r="E617" s="23" t="s">
        <v>69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44525.458333333336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23</v>
      </c>
      <c r="D618" t="s">
        <v>61</v>
      </c>
      <c r="E618" s="23" t="s">
        <v>69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44525.458333333336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31</v>
      </c>
      <c r="D619" t="s">
        <v>33</v>
      </c>
      <c r="E619" s="23" t="s">
        <v>69</v>
      </c>
      <c r="F619" t="str">
        <f t="shared" si="54"/>
        <v>Омская областьЯчмень</v>
      </c>
      <c r="G619" s="9">
        <v>14100</v>
      </c>
      <c r="H619" s="9">
        <v>15500</v>
      </c>
      <c r="I619" s="5">
        <f t="shared" si="55"/>
        <v>44525.458333333336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31</v>
      </c>
      <c r="D620" t="s">
        <v>34</v>
      </c>
      <c r="E620" s="23" t="s">
        <v>69</v>
      </c>
      <c r="F620" t="str">
        <f t="shared" si="54"/>
        <v>Новосибирская областьЯчмень</v>
      </c>
      <c r="G620" s="9">
        <v>13600</v>
      </c>
      <c r="H620" s="9">
        <v>14900</v>
      </c>
      <c r="I620" s="5">
        <f t="shared" si="55"/>
        <v>44525.458333333336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31</v>
      </c>
      <c r="D621" t="s">
        <v>35</v>
      </c>
      <c r="E621" s="23" t="s">
        <v>69</v>
      </c>
      <c r="F621" t="str">
        <f t="shared" si="54"/>
        <v>Алтайский крайЯчмень</v>
      </c>
      <c r="G621" s="9">
        <v>13200</v>
      </c>
      <c r="H621" s="9">
        <v>14500</v>
      </c>
      <c r="I621" s="5">
        <f t="shared" si="55"/>
        <v>44525.458333333336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31</v>
      </c>
      <c r="D622" t="s">
        <v>36</v>
      </c>
      <c r="E622" s="23" t="s">
        <v>69</v>
      </c>
      <c r="F622" t="str">
        <f t="shared" si="54"/>
        <v>Красноярский крайЯчмень</v>
      </c>
      <c r="G622" s="9">
        <v>13200</v>
      </c>
      <c r="H622" s="9">
        <v>14500</v>
      </c>
      <c r="I622" s="5">
        <f t="shared" si="55"/>
        <v>44525.458333333336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31</v>
      </c>
      <c r="D623" t="s">
        <v>37</v>
      </c>
      <c r="E623" s="23" t="s">
        <v>69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44525.458333333336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38</v>
      </c>
      <c r="D624" t="s">
        <v>39</v>
      </c>
      <c r="E624" s="23" t="s">
        <v>69</v>
      </c>
      <c r="F624" t="str">
        <f t="shared" si="54"/>
        <v>Курганская областьЯчмень</v>
      </c>
      <c r="G624" s="9">
        <v>14200</v>
      </c>
      <c r="H624" s="9">
        <v>15600</v>
      </c>
      <c r="I624" s="5">
        <f t="shared" si="55"/>
        <v>44525.458333333336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38</v>
      </c>
      <c r="D625" t="s">
        <v>40</v>
      </c>
      <c r="E625" s="23" t="s">
        <v>69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44525.458333333336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41</v>
      </c>
      <c r="D626" t="s">
        <v>42</v>
      </c>
      <c r="E626" s="23" t="s">
        <v>69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44525.458333333336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41</v>
      </c>
      <c r="D627" t="s">
        <v>43</v>
      </c>
      <c r="E627" s="23" t="s">
        <v>69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44525.458333333336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41</v>
      </c>
      <c r="D628" t="s">
        <v>44</v>
      </c>
      <c r="E628" s="23" t="s">
        <v>69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44525.458333333336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92</v>
      </c>
      <c r="D629" t="s">
        <v>91</v>
      </c>
      <c r="E629" s="23" t="s">
        <v>69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44525.458333333336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4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70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71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4</v>
      </c>
      <c r="B3" s="1" t="s">
        <v>5</v>
      </c>
      <c r="C3" s="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11</v>
      </c>
      <c r="B4" t="s">
        <v>12</v>
      </c>
      <c r="C4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11</v>
      </c>
      <c r="B5" t="s">
        <v>14</v>
      </c>
      <c r="C5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11</v>
      </c>
      <c r="B6" t="s">
        <v>15</v>
      </c>
      <c r="C6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11</v>
      </c>
      <c r="B7" t="s">
        <v>16</v>
      </c>
      <c r="C7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11</v>
      </c>
      <c r="B8" t="s">
        <v>17</v>
      </c>
      <c r="C8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11</v>
      </c>
      <c r="B9" t="s">
        <v>18</v>
      </c>
      <c r="C9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11</v>
      </c>
      <c r="B10" t="s">
        <v>19</v>
      </c>
      <c r="C10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11</v>
      </c>
      <c r="B11" t="s">
        <v>20</v>
      </c>
      <c r="C11" t="s">
        <v>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11</v>
      </c>
      <c r="B12" t="s">
        <v>21</v>
      </c>
      <c r="C12" t="s">
        <v>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11</v>
      </c>
      <c r="B13" t="s">
        <v>22</v>
      </c>
      <c r="C13" t="s">
        <v>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23</v>
      </c>
      <c r="B14" t="s">
        <v>24</v>
      </c>
      <c r="C14" t="s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23</v>
      </c>
      <c r="B15" t="s">
        <v>25</v>
      </c>
      <c r="C15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23</v>
      </c>
      <c r="B16" t="s">
        <v>26</v>
      </c>
      <c r="C16" t="s">
        <v>83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23</v>
      </c>
      <c r="B17" t="s">
        <v>27</v>
      </c>
      <c r="C17" t="s">
        <v>83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23</v>
      </c>
      <c r="B18" t="s">
        <v>28</v>
      </c>
      <c r="C18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23</v>
      </c>
      <c r="B19" t="s">
        <v>29</v>
      </c>
      <c r="C19" t="s">
        <v>83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23</v>
      </c>
      <c r="B20" t="s">
        <v>30</v>
      </c>
      <c r="C20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31</v>
      </c>
      <c r="B21" t="s">
        <v>33</v>
      </c>
      <c r="C21" t="s">
        <v>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31</v>
      </c>
      <c r="B22" t="s">
        <v>34</v>
      </c>
      <c r="C2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31</v>
      </c>
      <c r="B23" t="s">
        <v>35</v>
      </c>
      <c r="C23" t="s">
        <v>86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31</v>
      </c>
      <c r="B24" t="s">
        <v>36</v>
      </c>
      <c r="C24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31</v>
      </c>
      <c r="B25" t="s">
        <v>37</v>
      </c>
      <c r="C25" t="s">
        <v>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38</v>
      </c>
      <c r="B26" t="s">
        <v>39</v>
      </c>
      <c r="C26" t="s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38</v>
      </c>
      <c r="B27" t="s">
        <v>40</v>
      </c>
      <c r="C27" t="s">
        <v>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41</v>
      </c>
      <c r="B28" t="s">
        <v>42</v>
      </c>
      <c r="C28" t="s">
        <v>87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41</v>
      </c>
      <c r="B29" t="s">
        <v>43</v>
      </c>
      <c r="C29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41</v>
      </c>
      <c r="B30" t="s">
        <v>44</v>
      </c>
      <c r="C30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45</v>
      </c>
      <c r="B31" t="s">
        <v>46</v>
      </c>
      <c r="C31" t="s">
        <v>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45</v>
      </c>
      <c r="B32" t="s">
        <v>47</v>
      </c>
      <c r="C32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45</v>
      </c>
      <c r="B33" t="s">
        <v>48</v>
      </c>
      <c r="C33" t="s">
        <v>83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45</v>
      </c>
      <c r="B34" t="s">
        <v>49</v>
      </c>
      <c r="C34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2021-11-25T08:32:52Z</dcterms:modified>
  <cp:category/>
  <cp:contentStatus/>
</cp:coreProperties>
</file>