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ttps://sodru-my.sharepoint.com/personal/a_polovets_sodru_com/Documents/Закупки/Архив/"/>
    </mc:Choice>
  </mc:AlternateContent>
  <xr:revisionPtr revIDLastSave="25" documentId="13_ncr:1_{451B55D5-21F4-42A8-9AD3-05AEDC9362CD}" xr6:coauthVersionLast="47" xr6:coauthVersionMax="47" xr10:uidLastSave="{C82BE4D9-7F50-4F67-9AF4-3EA78F16A67E}"/>
  <bookViews>
    <workbookView xWindow="-120" yWindow="-120" windowWidth="29040" windowHeight="15840" xr2:uid="{00000000-000D-0000-FFFF-FFFF00000000}"/>
  </bookViews>
  <sheets>
    <sheet name="Прайс" sheetId="1" r:id="rId1"/>
    <sheet name="Базис" sheetId="2" r:id="rId2"/>
  </sheets>
  <definedNames>
    <definedName name="_xlnm._FilterDatabase" localSheetId="1" hidden="1">Базис!$A$3:$C$31</definedName>
    <definedName name="_xlnm._FilterDatabase" localSheetId="0" hidden="1">Прайс!$C$7:$H$629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28" i="1" l="1"/>
  <c r="F628" i="1"/>
  <c r="I599" i="1"/>
  <c r="F599" i="1"/>
  <c r="I570" i="1"/>
  <c r="F570" i="1"/>
  <c r="I541" i="1"/>
  <c r="F541" i="1"/>
  <c r="I512" i="1"/>
  <c r="F512" i="1"/>
  <c r="I483" i="1"/>
  <c r="F483" i="1"/>
  <c r="I454" i="1"/>
  <c r="F454" i="1"/>
  <c r="I425" i="1"/>
  <c r="F425" i="1"/>
  <c r="I396" i="1"/>
  <c r="F396" i="1"/>
  <c r="F367" i="1"/>
  <c r="F334" i="1"/>
  <c r="F301" i="1"/>
  <c r="F268" i="1"/>
  <c r="F235" i="1"/>
  <c r="F203" i="1"/>
  <c r="F170" i="1"/>
  <c r="F137" i="1"/>
  <c r="F104" i="1"/>
  <c r="F72" i="1"/>
  <c r="I40" i="1"/>
  <c r="F40" i="1"/>
  <c r="I353" i="1"/>
  <c r="F353" i="1"/>
  <c r="I320" i="1"/>
  <c r="F320" i="1"/>
  <c r="I287" i="1"/>
  <c r="F287" i="1"/>
  <c r="I254" i="1"/>
  <c r="F254" i="1"/>
  <c r="I222" i="1"/>
  <c r="F222" i="1"/>
  <c r="I189" i="1"/>
  <c r="F189" i="1"/>
  <c r="I156" i="1"/>
  <c r="F156" i="1"/>
  <c r="I123" i="1"/>
  <c r="F123" i="1"/>
  <c r="I90" i="1"/>
  <c r="F90" i="1"/>
  <c r="F71" i="1"/>
  <c r="F70" i="1"/>
  <c r="F69" i="1"/>
  <c r="F68" i="1"/>
  <c r="I25" i="1"/>
  <c r="F25" i="1"/>
  <c r="F39" i="1"/>
  <c r="F38" i="1"/>
  <c r="F37" i="1"/>
  <c r="F36" i="1"/>
  <c r="I58" i="1"/>
  <c r="F58" i="1"/>
  <c r="F368" i="1" l="1"/>
  <c r="F366" i="1"/>
  <c r="F365" i="1"/>
  <c r="F364" i="1"/>
  <c r="I363" i="1"/>
  <c r="F363" i="1"/>
  <c r="I362" i="1"/>
  <c r="F362" i="1"/>
  <c r="I361" i="1"/>
  <c r="F361" i="1"/>
  <c r="I360" i="1"/>
  <c r="F360" i="1"/>
  <c r="I359" i="1"/>
  <c r="F359" i="1"/>
  <c r="I358" i="1"/>
  <c r="F358" i="1"/>
  <c r="I357" i="1"/>
  <c r="F357" i="1"/>
  <c r="I356" i="1"/>
  <c r="F356" i="1"/>
  <c r="I355" i="1"/>
  <c r="F355" i="1"/>
  <c r="I354" i="1"/>
  <c r="F354" i="1"/>
  <c r="I352" i="1"/>
  <c r="F352" i="1"/>
  <c r="I351" i="1"/>
  <c r="F351" i="1"/>
  <c r="I350" i="1"/>
  <c r="F350" i="1"/>
  <c r="I349" i="1"/>
  <c r="F349" i="1"/>
  <c r="I348" i="1"/>
  <c r="F348" i="1"/>
  <c r="I347" i="1"/>
  <c r="F347" i="1"/>
  <c r="I346" i="1"/>
  <c r="F346" i="1"/>
  <c r="I345" i="1"/>
  <c r="F345" i="1"/>
  <c r="I344" i="1"/>
  <c r="F344" i="1"/>
  <c r="I343" i="1"/>
  <c r="F343" i="1"/>
  <c r="I342" i="1"/>
  <c r="F342" i="1"/>
  <c r="I341" i="1"/>
  <c r="F341" i="1"/>
  <c r="I340" i="1"/>
  <c r="F340" i="1"/>
  <c r="I339" i="1"/>
  <c r="F339" i="1"/>
  <c r="I338" i="1"/>
  <c r="F338" i="1"/>
  <c r="I337" i="1"/>
  <c r="F337" i="1"/>
  <c r="I336" i="1"/>
  <c r="F336" i="1"/>
  <c r="F335" i="1"/>
  <c r="F333" i="1"/>
  <c r="F332" i="1"/>
  <c r="F331" i="1"/>
  <c r="I330" i="1"/>
  <c r="F330" i="1"/>
  <c r="I329" i="1"/>
  <c r="F329" i="1"/>
  <c r="I328" i="1"/>
  <c r="F328" i="1"/>
  <c r="I327" i="1"/>
  <c r="F327" i="1"/>
  <c r="I326" i="1"/>
  <c r="F326" i="1"/>
  <c r="I325" i="1"/>
  <c r="F325" i="1"/>
  <c r="I324" i="1"/>
  <c r="F324" i="1"/>
  <c r="I323" i="1"/>
  <c r="F323" i="1"/>
  <c r="I322" i="1"/>
  <c r="F322" i="1"/>
  <c r="I321" i="1"/>
  <c r="F321" i="1"/>
  <c r="I319" i="1"/>
  <c r="F319" i="1"/>
  <c r="I318" i="1"/>
  <c r="F318" i="1"/>
  <c r="I317" i="1"/>
  <c r="F317" i="1"/>
  <c r="I316" i="1"/>
  <c r="F316" i="1"/>
  <c r="I315" i="1"/>
  <c r="F315" i="1"/>
  <c r="I314" i="1"/>
  <c r="F314" i="1"/>
  <c r="I313" i="1"/>
  <c r="F313" i="1"/>
  <c r="I312" i="1"/>
  <c r="F312" i="1"/>
  <c r="I311" i="1"/>
  <c r="F311" i="1"/>
  <c r="I310" i="1"/>
  <c r="F310" i="1"/>
  <c r="I309" i="1"/>
  <c r="F309" i="1"/>
  <c r="I308" i="1"/>
  <c r="F308" i="1"/>
  <c r="I307" i="1"/>
  <c r="F307" i="1"/>
  <c r="I306" i="1"/>
  <c r="F306" i="1"/>
  <c r="I305" i="1"/>
  <c r="F305" i="1"/>
  <c r="I304" i="1"/>
  <c r="F304" i="1"/>
  <c r="I303" i="1"/>
  <c r="F303" i="1"/>
  <c r="F171" i="1"/>
  <c r="F169" i="1"/>
  <c r="F168" i="1"/>
  <c r="F167" i="1"/>
  <c r="I166" i="1"/>
  <c r="F166" i="1"/>
  <c r="I165" i="1"/>
  <c r="F165" i="1"/>
  <c r="I164" i="1"/>
  <c r="F164" i="1"/>
  <c r="I163" i="1"/>
  <c r="F163" i="1"/>
  <c r="I162" i="1"/>
  <c r="F162" i="1"/>
  <c r="I161" i="1"/>
  <c r="F161" i="1"/>
  <c r="I160" i="1"/>
  <c r="F160" i="1"/>
  <c r="I159" i="1"/>
  <c r="F159" i="1"/>
  <c r="I158" i="1"/>
  <c r="F158" i="1"/>
  <c r="I157" i="1"/>
  <c r="F157" i="1"/>
  <c r="I155" i="1"/>
  <c r="F155" i="1"/>
  <c r="I154" i="1"/>
  <c r="F154" i="1"/>
  <c r="I153" i="1"/>
  <c r="F153" i="1"/>
  <c r="I152" i="1"/>
  <c r="F152" i="1"/>
  <c r="I151" i="1"/>
  <c r="F151" i="1"/>
  <c r="I150" i="1"/>
  <c r="F150" i="1"/>
  <c r="I149" i="1"/>
  <c r="F149" i="1"/>
  <c r="I148" i="1"/>
  <c r="F148" i="1"/>
  <c r="I147" i="1"/>
  <c r="F147" i="1"/>
  <c r="I146" i="1"/>
  <c r="F146" i="1"/>
  <c r="I145" i="1"/>
  <c r="F145" i="1"/>
  <c r="I144" i="1"/>
  <c r="F144" i="1"/>
  <c r="I143" i="1"/>
  <c r="F143" i="1"/>
  <c r="I142" i="1"/>
  <c r="F142" i="1"/>
  <c r="I141" i="1"/>
  <c r="F141" i="1"/>
  <c r="I140" i="1"/>
  <c r="F140" i="1"/>
  <c r="I139" i="1"/>
  <c r="F139" i="1"/>
  <c r="F138" i="1"/>
  <c r="F136" i="1"/>
  <c r="F135" i="1"/>
  <c r="F134" i="1"/>
  <c r="I133" i="1"/>
  <c r="F133" i="1"/>
  <c r="I132" i="1"/>
  <c r="F132" i="1"/>
  <c r="I131" i="1"/>
  <c r="F131" i="1"/>
  <c r="I130" i="1"/>
  <c r="F130" i="1"/>
  <c r="I129" i="1"/>
  <c r="F129" i="1"/>
  <c r="I128" i="1"/>
  <c r="F128" i="1"/>
  <c r="I127" i="1"/>
  <c r="F127" i="1"/>
  <c r="I126" i="1"/>
  <c r="F126" i="1"/>
  <c r="I125" i="1"/>
  <c r="F125" i="1"/>
  <c r="I124" i="1"/>
  <c r="F124" i="1"/>
  <c r="I122" i="1"/>
  <c r="F122" i="1"/>
  <c r="I121" i="1"/>
  <c r="F121" i="1"/>
  <c r="I120" i="1"/>
  <c r="F120" i="1"/>
  <c r="I119" i="1"/>
  <c r="F119" i="1"/>
  <c r="I118" i="1"/>
  <c r="F118" i="1"/>
  <c r="I117" i="1"/>
  <c r="F117" i="1"/>
  <c r="I116" i="1"/>
  <c r="F116" i="1"/>
  <c r="I115" i="1"/>
  <c r="F115" i="1"/>
  <c r="I114" i="1"/>
  <c r="F114" i="1"/>
  <c r="I113" i="1"/>
  <c r="F113" i="1"/>
  <c r="I112" i="1"/>
  <c r="F112" i="1"/>
  <c r="I111" i="1"/>
  <c r="F111" i="1"/>
  <c r="I110" i="1"/>
  <c r="F110" i="1"/>
  <c r="I109" i="1"/>
  <c r="F109" i="1"/>
  <c r="I108" i="1"/>
  <c r="F108" i="1"/>
  <c r="I107" i="1"/>
  <c r="F107" i="1"/>
  <c r="I106" i="1"/>
  <c r="F106" i="1"/>
  <c r="F105" i="1"/>
  <c r="F103" i="1"/>
  <c r="F102" i="1"/>
  <c r="F101" i="1"/>
  <c r="I100" i="1"/>
  <c r="F100" i="1"/>
  <c r="I99" i="1"/>
  <c r="F99" i="1"/>
  <c r="I98" i="1"/>
  <c r="F98" i="1"/>
  <c r="I97" i="1"/>
  <c r="F97" i="1"/>
  <c r="I96" i="1"/>
  <c r="F96" i="1"/>
  <c r="I95" i="1"/>
  <c r="F95" i="1"/>
  <c r="I94" i="1"/>
  <c r="F94" i="1"/>
  <c r="I93" i="1"/>
  <c r="F93" i="1"/>
  <c r="I92" i="1"/>
  <c r="F92" i="1"/>
  <c r="I91" i="1"/>
  <c r="F91" i="1"/>
  <c r="I89" i="1"/>
  <c r="F89" i="1"/>
  <c r="I88" i="1"/>
  <c r="F88" i="1"/>
  <c r="I87" i="1"/>
  <c r="F87" i="1"/>
  <c r="I86" i="1"/>
  <c r="F86" i="1"/>
  <c r="I85" i="1"/>
  <c r="F85" i="1"/>
  <c r="I84" i="1"/>
  <c r="F84" i="1"/>
  <c r="I83" i="1"/>
  <c r="F83" i="1"/>
  <c r="I82" i="1"/>
  <c r="F82" i="1"/>
  <c r="I81" i="1"/>
  <c r="F81" i="1"/>
  <c r="I80" i="1"/>
  <c r="F80" i="1"/>
  <c r="I79" i="1"/>
  <c r="F79" i="1"/>
  <c r="I78" i="1"/>
  <c r="F78" i="1"/>
  <c r="I77" i="1"/>
  <c r="F77" i="1"/>
  <c r="I76" i="1"/>
  <c r="F76" i="1"/>
  <c r="I75" i="1"/>
  <c r="F75" i="1"/>
  <c r="I74" i="1"/>
  <c r="F74" i="1"/>
  <c r="I73" i="1"/>
  <c r="F73" i="1"/>
  <c r="F204" i="1"/>
  <c r="F202" i="1"/>
  <c r="F201" i="1"/>
  <c r="F200" i="1"/>
  <c r="I199" i="1"/>
  <c r="F199" i="1"/>
  <c r="I198" i="1"/>
  <c r="F198" i="1"/>
  <c r="I197" i="1"/>
  <c r="F197" i="1"/>
  <c r="I196" i="1"/>
  <c r="F196" i="1"/>
  <c r="I195" i="1"/>
  <c r="F195" i="1"/>
  <c r="I194" i="1"/>
  <c r="F194" i="1"/>
  <c r="I193" i="1"/>
  <c r="F193" i="1"/>
  <c r="I192" i="1"/>
  <c r="F192" i="1"/>
  <c r="I191" i="1"/>
  <c r="F191" i="1"/>
  <c r="I190" i="1"/>
  <c r="F190" i="1"/>
  <c r="I188" i="1"/>
  <c r="F188" i="1"/>
  <c r="I187" i="1"/>
  <c r="F187" i="1"/>
  <c r="I186" i="1"/>
  <c r="F186" i="1"/>
  <c r="I185" i="1"/>
  <c r="F185" i="1"/>
  <c r="I184" i="1"/>
  <c r="F184" i="1"/>
  <c r="I183" i="1"/>
  <c r="F183" i="1"/>
  <c r="I182" i="1"/>
  <c r="F182" i="1"/>
  <c r="I181" i="1"/>
  <c r="F181" i="1"/>
  <c r="I180" i="1"/>
  <c r="F180" i="1"/>
  <c r="I179" i="1"/>
  <c r="F179" i="1"/>
  <c r="I178" i="1"/>
  <c r="F178" i="1"/>
  <c r="I177" i="1"/>
  <c r="F177" i="1"/>
  <c r="I176" i="1"/>
  <c r="F176" i="1"/>
  <c r="I175" i="1"/>
  <c r="F175" i="1"/>
  <c r="I174" i="1"/>
  <c r="F174" i="1"/>
  <c r="I173" i="1"/>
  <c r="F173" i="1"/>
  <c r="I172" i="1"/>
  <c r="F172" i="1"/>
  <c r="F236" i="1"/>
  <c r="F234" i="1"/>
  <c r="F233" i="1"/>
  <c r="F232" i="1"/>
  <c r="I231" i="1"/>
  <c r="F231" i="1"/>
  <c r="I230" i="1"/>
  <c r="F230" i="1"/>
  <c r="I229" i="1"/>
  <c r="F229" i="1"/>
  <c r="I228" i="1"/>
  <c r="F228" i="1"/>
  <c r="I227" i="1"/>
  <c r="F227" i="1"/>
  <c r="I226" i="1"/>
  <c r="F226" i="1"/>
  <c r="I225" i="1"/>
  <c r="F225" i="1"/>
  <c r="I224" i="1"/>
  <c r="F224" i="1"/>
  <c r="I223" i="1"/>
  <c r="F223" i="1"/>
  <c r="I221" i="1"/>
  <c r="F221" i="1"/>
  <c r="I220" i="1"/>
  <c r="F220" i="1"/>
  <c r="I219" i="1"/>
  <c r="F219" i="1"/>
  <c r="I218" i="1"/>
  <c r="F218" i="1"/>
  <c r="I217" i="1"/>
  <c r="F217" i="1"/>
  <c r="I216" i="1"/>
  <c r="F216" i="1"/>
  <c r="I215" i="1"/>
  <c r="F215" i="1"/>
  <c r="I214" i="1"/>
  <c r="F214" i="1"/>
  <c r="I213" i="1"/>
  <c r="F213" i="1"/>
  <c r="I212" i="1"/>
  <c r="F212" i="1"/>
  <c r="I211" i="1"/>
  <c r="F211" i="1"/>
  <c r="I210" i="1"/>
  <c r="F210" i="1"/>
  <c r="I209" i="1"/>
  <c r="F209" i="1"/>
  <c r="I208" i="1"/>
  <c r="F208" i="1"/>
  <c r="I207" i="1"/>
  <c r="F207" i="1"/>
  <c r="I206" i="1"/>
  <c r="F206" i="1"/>
  <c r="I205" i="1"/>
  <c r="F205" i="1"/>
  <c r="F269" i="1"/>
  <c r="F267" i="1"/>
  <c r="F266" i="1"/>
  <c r="F265" i="1"/>
  <c r="I264" i="1"/>
  <c r="F264" i="1"/>
  <c r="I263" i="1"/>
  <c r="F263" i="1"/>
  <c r="I262" i="1"/>
  <c r="F262" i="1"/>
  <c r="I261" i="1"/>
  <c r="F261" i="1"/>
  <c r="I260" i="1"/>
  <c r="F260" i="1"/>
  <c r="I259" i="1"/>
  <c r="F259" i="1"/>
  <c r="I258" i="1"/>
  <c r="F258" i="1"/>
  <c r="I257" i="1"/>
  <c r="F257" i="1"/>
  <c r="I256" i="1"/>
  <c r="F256" i="1"/>
  <c r="I255" i="1"/>
  <c r="F255" i="1"/>
  <c r="I253" i="1"/>
  <c r="F253" i="1"/>
  <c r="I252" i="1"/>
  <c r="F252" i="1"/>
  <c r="I251" i="1"/>
  <c r="F251" i="1"/>
  <c r="I250" i="1"/>
  <c r="F250" i="1"/>
  <c r="I249" i="1"/>
  <c r="F249" i="1"/>
  <c r="I248" i="1"/>
  <c r="F248" i="1"/>
  <c r="I247" i="1"/>
  <c r="F247" i="1"/>
  <c r="I246" i="1"/>
  <c r="F246" i="1"/>
  <c r="I245" i="1"/>
  <c r="F245" i="1"/>
  <c r="I244" i="1"/>
  <c r="F244" i="1"/>
  <c r="I243" i="1"/>
  <c r="F243" i="1"/>
  <c r="I242" i="1"/>
  <c r="F242" i="1"/>
  <c r="I241" i="1"/>
  <c r="F241" i="1"/>
  <c r="I240" i="1"/>
  <c r="F240" i="1"/>
  <c r="I239" i="1"/>
  <c r="F239" i="1"/>
  <c r="I238" i="1"/>
  <c r="F238" i="1"/>
  <c r="I237" i="1"/>
  <c r="F237" i="1"/>
  <c r="F298" i="1"/>
  <c r="F299" i="1"/>
  <c r="F300" i="1"/>
  <c r="F302" i="1"/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6" i="1"/>
  <c r="F27" i="1"/>
  <c r="F28" i="1"/>
  <c r="F29" i="1"/>
  <c r="F30" i="1"/>
  <c r="F31" i="1"/>
  <c r="F32" i="1"/>
  <c r="F33" i="1"/>
  <c r="F34" i="1"/>
  <c r="F35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9" i="1"/>
  <c r="F60" i="1"/>
  <c r="F61" i="1"/>
  <c r="F62" i="1"/>
  <c r="F63" i="1"/>
  <c r="F64" i="1"/>
  <c r="F65" i="1"/>
  <c r="F66" i="1"/>
  <c r="F67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8" i="1"/>
  <c r="F289" i="1"/>
  <c r="F290" i="1"/>
  <c r="F291" i="1"/>
  <c r="F292" i="1"/>
  <c r="F293" i="1"/>
  <c r="F294" i="1"/>
  <c r="F295" i="1"/>
  <c r="F296" i="1"/>
  <c r="F297" i="1"/>
  <c r="F8" i="1"/>
  <c r="I629" i="1"/>
  <c r="F629" i="1"/>
  <c r="I627" i="1"/>
  <c r="F627" i="1"/>
  <c r="I626" i="1"/>
  <c r="F626" i="1"/>
  <c r="I625" i="1"/>
  <c r="F625" i="1"/>
  <c r="I624" i="1"/>
  <c r="F624" i="1"/>
  <c r="I623" i="1"/>
  <c r="F623" i="1"/>
  <c r="I622" i="1"/>
  <c r="F622" i="1"/>
  <c r="I621" i="1"/>
  <c r="F621" i="1"/>
  <c r="I620" i="1"/>
  <c r="F620" i="1"/>
  <c r="I619" i="1"/>
  <c r="F619" i="1"/>
  <c r="I618" i="1"/>
  <c r="F618" i="1"/>
  <c r="I617" i="1"/>
  <c r="F617" i="1"/>
  <c r="I616" i="1"/>
  <c r="F616" i="1"/>
  <c r="I615" i="1"/>
  <c r="F615" i="1"/>
  <c r="I614" i="1"/>
  <c r="F614" i="1"/>
  <c r="I613" i="1"/>
  <c r="F613" i="1"/>
  <c r="I612" i="1"/>
  <c r="F612" i="1"/>
  <c r="I611" i="1"/>
  <c r="F611" i="1"/>
  <c r="I610" i="1"/>
  <c r="F610" i="1"/>
  <c r="I609" i="1"/>
  <c r="F609" i="1"/>
  <c r="I608" i="1"/>
  <c r="F608" i="1"/>
  <c r="I607" i="1"/>
  <c r="F607" i="1"/>
  <c r="I606" i="1"/>
  <c r="F606" i="1"/>
  <c r="I605" i="1"/>
  <c r="F605" i="1"/>
  <c r="I604" i="1"/>
  <c r="F604" i="1"/>
  <c r="I603" i="1"/>
  <c r="F603" i="1"/>
  <c r="I602" i="1"/>
  <c r="F602" i="1"/>
  <c r="I601" i="1"/>
  <c r="F601" i="1"/>
  <c r="I600" i="1"/>
  <c r="F600" i="1"/>
  <c r="I598" i="1"/>
  <c r="F598" i="1"/>
  <c r="I597" i="1"/>
  <c r="F597" i="1"/>
  <c r="I596" i="1"/>
  <c r="F596" i="1"/>
  <c r="I595" i="1"/>
  <c r="F595" i="1"/>
  <c r="I594" i="1"/>
  <c r="F594" i="1"/>
  <c r="I593" i="1"/>
  <c r="F593" i="1"/>
  <c r="I592" i="1"/>
  <c r="F592" i="1"/>
  <c r="I591" i="1"/>
  <c r="F591" i="1"/>
  <c r="I590" i="1"/>
  <c r="F590" i="1"/>
  <c r="I589" i="1"/>
  <c r="F589" i="1"/>
  <c r="I588" i="1"/>
  <c r="F588" i="1"/>
  <c r="I587" i="1"/>
  <c r="F587" i="1"/>
  <c r="I586" i="1"/>
  <c r="F586" i="1"/>
  <c r="I585" i="1"/>
  <c r="F585" i="1"/>
  <c r="I584" i="1"/>
  <c r="F584" i="1"/>
  <c r="I583" i="1"/>
  <c r="F583" i="1"/>
  <c r="I582" i="1"/>
  <c r="F582" i="1"/>
  <c r="I581" i="1"/>
  <c r="F581" i="1"/>
  <c r="I580" i="1"/>
  <c r="F580" i="1"/>
  <c r="I579" i="1"/>
  <c r="F579" i="1"/>
  <c r="I578" i="1"/>
  <c r="F578" i="1"/>
  <c r="I577" i="1"/>
  <c r="F577" i="1"/>
  <c r="I576" i="1"/>
  <c r="F576" i="1"/>
  <c r="I575" i="1"/>
  <c r="F575" i="1"/>
  <c r="I574" i="1"/>
  <c r="F574" i="1"/>
  <c r="I573" i="1"/>
  <c r="F573" i="1"/>
  <c r="I572" i="1"/>
  <c r="F572" i="1"/>
  <c r="I571" i="1"/>
  <c r="F571" i="1"/>
  <c r="I569" i="1"/>
  <c r="F569" i="1"/>
  <c r="I568" i="1"/>
  <c r="F568" i="1"/>
  <c r="I567" i="1"/>
  <c r="F567" i="1"/>
  <c r="I566" i="1"/>
  <c r="F566" i="1"/>
  <c r="I565" i="1"/>
  <c r="F565" i="1"/>
  <c r="I564" i="1"/>
  <c r="F564" i="1"/>
  <c r="I563" i="1"/>
  <c r="F563" i="1"/>
  <c r="I562" i="1"/>
  <c r="F562" i="1"/>
  <c r="I561" i="1"/>
  <c r="F561" i="1"/>
  <c r="I560" i="1"/>
  <c r="F560" i="1"/>
  <c r="I559" i="1"/>
  <c r="F559" i="1"/>
  <c r="I558" i="1"/>
  <c r="F558" i="1"/>
  <c r="I557" i="1"/>
  <c r="F557" i="1"/>
  <c r="I556" i="1"/>
  <c r="F556" i="1"/>
  <c r="I555" i="1"/>
  <c r="F555" i="1"/>
  <c r="I554" i="1"/>
  <c r="F554" i="1"/>
  <c r="I553" i="1"/>
  <c r="F553" i="1"/>
  <c r="I552" i="1"/>
  <c r="F552" i="1"/>
  <c r="I551" i="1"/>
  <c r="F551" i="1"/>
  <c r="I550" i="1"/>
  <c r="F550" i="1"/>
  <c r="I549" i="1"/>
  <c r="F549" i="1"/>
  <c r="I548" i="1"/>
  <c r="F548" i="1"/>
  <c r="I547" i="1"/>
  <c r="F547" i="1"/>
  <c r="I546" i="1"/>
  <c r="F546" i="1"/>
  <c r="I545" i="1"/>
  <c r="F545" i="1"/>
  <c r="I544" i="1"/>
  <c r="F544" i="1"/>
  <c r="I543" i="1"/>
  <c r="F543" i="1"/>
  <c r="I542" i="1" l="1"/>
  <c r="F542" i="1"/>
  <c r="I540" i="1"/>
  <c r="F540" i="1"/>
  <c r="I539" i="1"/>
  <c r="F539" i="1"/>
  <c r="I538" i="1"/>
  <c r="F538" i="1"/>
  <c r="I537" i="1"/>
  <c r="F537" i="1"/>
  <c r="I536" i="1"/>
  <c r="F536" i="1"/>
  <c r="I535" i="1"/>
  <c r="F535" i="1"/>
  <c r="I534" i="1"/>
  <c r="F534" i="1"/>
  <c r="I533" i="1"/>
  <c r="F533" i="1"/>
  <c r="I532" i="1"/>
  <c r="F532" i="1"/>
  <c r="I531" i="1"/>
  <c r="F531" i="1"/>
  <c r="I530" i="1"/>
  <c r="F530" i="1"/>
  <c r="I529" i="1"/>
  <c r="F529" i="1"/>
  <c r="I528" i="1"/>
  <c r="F528" i="1"/>
  <c r="I527" i="1"/>
  <c r="F527" i="1"/>
  <c r="I526" i="1"/>
  <c r="F526" i="1"/>
  <c r="I525" i="1"/>
  <c r="F525" i="1"/>
  <c r="I524" i="1"/>
  <c r="F524" i="1"/>
  <c r="I523" i="1"/>
  <c r="F523" i="1"/>
  <c r="I522" i="1"/>
  <c r="F522" i="1"/>
  <c r="I521" i="1"/>
  <c r="F521" i="1"/>
  <c r="I520" i="1"/>
  <c r="F520" i="1"/>
  <c r="I519" i="1"/>
  <c r="F519" i="1"/>
  <c r="I518" i="1"/>
  <c r="F518" i="1"/>
  <c r="I517" i="1"/>
  <c r="F517" i="1"/>
  <c r="I516" i="1"/>
  <c r="F516" i="1"/>
  <c r="I515" i="1"/>
  <c r="F515" i="1"/>
  <c r="I514" i="1"/>
  <c r="F514" i="1"/>
  <c r="I513" i="1"/>
  <c r="F513" i="1"/>
  <c r="I511" i="1"/>
  <c r="F511" i="1"/>
  <c r="I510" i="1"/>
  <c r="F510" i="1"/>
  <c r="I509" i="1"/>
  <c r="F509" i="1"/>
  <c r="I508" i="1"/>
  <c r="F508" i="1"/>
  <c r="I507" i="1"/>
  <c r="F507" i="1"/>
  <c r="I506" i="1"/>
  <c r="F506" i="1"/>
  <c r="I505" i="1"/>
  <c r="F505" i="1"/>
  <c r="I504" i="1"/>
  <c r="F504" i="1"/>
  <c r="I503" i="1"/>
  <c r="F503" i="1"/>
  <c r="I502" i="1"/>
  <c r="F502" i="1"/>
  <c r="I501" i="1"/>
  <c r="F501" i="1"/>
  <c r="I500" i="1"/>
  <c r="F500" i="1"/>
  <c r="I499" i="1"/>
  <c r="F499" i="1"/>
  <c r="I498" i="1"/>
  <c r="F498" i="1"/>
  <c r="I497" i="1"/>
  <c r="F497" i="1"/>
  <c r="I496" i="1"/>
  <c r="F496" i="1"/>
  <c r="I495" i="1"/>
  <c r="F495" i="1"/>
  <c r="I494" i="1"/>
  <c r="F494" i="1"/>
  <c r="I493" i="1"/>
  <c r="F493" i="1"/>
  <c r="I492" i="1"/>
  <c r="F492" i="1"/>
  <c r="I491" i="1"/>
  <c r="F491" i="1"/>
  <c r="I490" i="1"/>
  <c r="F490" i="1"/>
  <c r="I489" i="1"/>
  <c r="F489" i="1"/>
  <c r="I488" i="1"/>
  <c r="F488" i="1"/>
  <c r="I487" i="1"/>
  <c r="F487" i="1"/>
  <c r="I486" i="1"/>
  <c r="F486" i="1"/>
  <c r="I485" i="1"/>
  <c r="F485" i="1"/>
  <c r="I484" i="1"/>
  <c r="F484" i="1"/>
  <c r="I482" i="1"/>
  <c r="F482" i="1"/>
  <c r="I481" i="1"/>
  <c r="F481" i="1"/>
  <c r="I480" i="1"/>
  <c r="F480" i="1"/>
  <c r="I479" i="1"/>
  <c r="F479" i="1"/>
  <c r="I478" i="1"/>
  <c r="F478" i="1"/>
  <c r="I477" i="1"/>
  <c r="F477" i="1"/>
  <c r="I476" i="1"/>
  <c r="F476" i="1"/>
  <c r="I475" i="1"/>
  <c r="F475" i="1"/>
  <c r="I474" i="1"/>
  <c r="F474" i="1"/>
  <c r="I473" i="1"/>
  <c r="F473" i="1"/>
  <c r="I472" i="1"/>
  <c r="F472" i="1"/>
  <c r="I471" i="1"/>
  <c r="F471" i="1"/>
  <c r="I470" i="1"/>
  <c r="F470" i="1"/>
  <c r="I469" i="1"/>
  <c r="F469" i="1"/>
  <c r="I468" i="1"/>
  <c r="F468" i="1"/>
  <c r="I467" i="1"/>
  <c r="F467" i="1"/>
  <c r="I466" i="1"/>
  <c r="F466" i="1"/>
  <c r="I465" i="1"/>
  <c r="F465" i="1"/>
  <c r="I464" i="1"/>
  <c r="F464" i="1"/>
  <c r="I463" i="1"/>
  <c r="F463" i="1"/>
  <c r="I462" i="1"/>
  <c r="F462" i="1"/>
  <c r="I461" i="1"/>
  <c r="F461" i="1"/>
  <c r="I460" i="1"/>
  <c r="F460" i="1"/>
  <c r="I459" i="1"/>
  <c r="F459" i="1"/>
  <c r="I458" i="1"/>
  <c r="F458" i="1"/>
  <c r="I457" i="1"/>
  <c r="F457" i="1"/>
  <c r="I456" i="1"/>
  <c r="F456" i="1"/>
  <c r="I455" i="1"/>
  <c r="F455" i="1"/>
  <c r="I453" i="1"/>
  <c r="F453" i="1"/>
  <c r="I452" i="1"/>
  <c r="F452" i="1"/>
  <c r="I451" i="1"/>
  <c r="F451" i="1"/>
  <c r="I450" i="1"/>
  <c r="F450" i="1"/>
  <c r="I449" i="1"/>
  <c r="F449" i="1"/>
  <c r="I448" i="1"/>
  <c r="F448" i="1"/>
  <c r="I447" i="1"/>
  <c r="F447" i="1"/>
  <c r="I446" i="1"/>
  <c r="F446" i="1"/>
  <c r="I445" i="1"/>
  <c r="F445" i="1"/>
  <c r="I444" i="1"/>
  <c r="F444" i="1"/>
  <c r="I443" i="1"/>
  <c r="F443" i="1"/>
  <c r="I442" i="1"/>
  <c r="F442" i="1"/>
  <c r="I441" i="1"/>
  <c r="F441" i="1"/>
  <c r="I440" i="1"/>
  <c r="F440" i="1"/>
  <c r="I439" i="1"/>
  <c r="F439" i="1"/>
  <c r="I438" i="1"/>
  <c r="F438" i="1"/>
  <c r="I437" i="1"/>
  <c r="F437" i="1"/>
  <c r="I436" i="1"/>
  <c r="F436" i="1"/>
  <c r="I435" i="1"/>
  <c r="F435" i="1"/>
  <c r="I434" i="1"/>
  <c r="F434" i="1"/>
  <c r="I433" i="1"/>
  <c r="F433" i="1"/>
  <c r="I432" i="1"/>
  <c r="F432" i="1"/>
  <c r="I431" i="1"/>
  <c r="F431" i="1"/>
  <c r="I430" i="1"/>
  <c r="F430" i="1"/>
  <c r="I429" i="1"/>
  <c r="F429" i="1"/>
  <c r="I428" i="1"/>
  <c r="F428" i="1"/>
  <c r="I427" i="1"/>
  <c r="F427" i="1"/>
  <c r="I426" i="1"/>
  <c r="F426" i="1"/>
  <c r="I424" i="1"/>
  <c r="F424" i="1"/>
  <c r="I423" i="1"/>
  <c r="F423" i="1"/>
  <c r="I422" i="1"/>
  <c r="F422" i="1"/>
  <c r="I421" i="1"/>
  <c r="F421" i="1"/>
  <c r="I420" i="1"/>
  <c r="F420" i="1"/>
  <c r="I419" i="1"/>
  <c r="F419" i="1"/>
  <c r="I418" i="1"/>
  <c r="F418" i="1"/>
  <c r="I417" i="1"/>
  <c r="F417" i="1"/>
  <c r="I416" i="1"/>
  <c r="F416" i="1"/>
  <c r="I415" i="1"/>
  <c r="F415" i="1"/>
  <c r="I414" i="1"/>
  <c r="F414" i="1"/>
  <c r="I413" i="1"/>
  <c r="F413" i="1"/>
  <c r="I412" i="1"/>
  <c r="F412" i="1"/>
  <c r="I411" i="1"/>
  <c r="F411" i="1"/>
  <c r="I410" i="1"/>
  <c r="F410" i="1"/>
  <c r="I409" i="1"/>
  <c r="F409" i="1"/>
  <c r="I408" i="1"/>
  <c r="F408" i="1"/>
  <c r="I407" i="1"/>
  <c r="F407" i="1"/>
  <c r="I406" i="1"/>
  <c r="F406" i="1"/>
  <c r="I405" i="1"/>
  <c r="F405" i="1"/>
  <c r="I404" i="1"/>
  <c r="F404" i="1"/>
  <c r="I403" i="1"/>
  <c r="F403" i="1"/>
  <c r="I402" i="1"/>
  <c r="F402" i="1"/>
  <c r="I401" i="1"/>
  <c r="F401" i="1"/>
  <c r="I400" i="1"/>
  <c r="F400" i="1"/>
  <c r="I399" i="1"/>
  <c r="F399" i="1"/>
  <c r="I398" i="1"/>
  <c r="F398" i="1"/>
  <c r="I386" i="1"/>
  <c r="F386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7" i="1"/>
  <c r="I388" i="1"/>
  <c r="I389" i="1"/>
  <c r="I390" i="1"/>
  <c r="I391" i="1"/>
  <c r="I392" i="1"/>
  <c r="I393" i="1"/>
  <c r="I394" i="1"/>
  <c r="I395" i="1"/>
  <c r="I397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7" i="1"/>
  <c r="F388" i="1"/>
  <c r="F389" i="1"/>
  <c r="F390" i="1"/>
  <c r="F391" i="1"/>
  <c r="F392" i="1"/>
  <c r="F393" i="1"/>
  <c r="F394" i="1"/>
  <c r="F395" i="1"/>
  <c r="F397" i="1"/>
  <c r="F369" i="1"/>
  <c r="I270" i="1" l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8" i="1"/>
  <c r="I289" i="1"/>
  <c r="I290" i="1"/>
  <c r="I291" i="1"/>
  <c r="I292" i="1"/>
  <c r="I293" i="1"/>
  <c r="I294" i="1"/>
  <c r="I295" i="1"/>
  <c r="I296" i="1"/>
  <c r="I297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9" i="1"/>
  <c r="I60" i="1"/>
  <c r="I61" i="1"/>
  <c r="I62" i="1"/>
  <c r="I63" i="1"/>
  <c r="I64" i="1"/>
  <c r="I65" i="1"/>
  <c r="I66" i="1"/>
  <c r="I67" i="1"/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6" i="1"/>
  <c r="I27" i="1"/>
  <c r="I28" i="1"/>
  <c r="I29" i="1"/>
  <c r="I30" i="1"/>
  <c r="I31" i="1"/>
  <c r="I32" i="1"/>
  <c r="I33" i="1"/>
  <c r="I34" i="1"/>
  <c r="I35" i="1"/>
  <c r="I8" i="1"/>
</calcChain>
</file>

<file path=xl/sharedStrings.xml><?xml version="1.0" encoding="utf-8"?>
<sst xmlns="http://schemas.openxmlformats.org/spreadsheetml/2006/main" count="2790" uniqueCount="94">
  <si>
    <t>Прайс-лист на закупку сельсохозяйственных культур ГК "Содружество"</t>
  </si>
  <si>
    <t>Актуален на:</t>
  </si>
  <si>
    <t>UTC +2</t>
  </si>
  <si>
    <t>Цены представлены из расчета на базис  линейный элеватор в указанном Регионе, при поставке c хозяйств вычитаются затраты на  доставку и перевалку. Прайс закрывается в 18:00 (UTC+2) и станет доступен после 11:00 (UTC+2) на следующий день. Информация не является публичной офертой. Цены актуальны для указанных условий поставки на текущую дату и время. 
В случае возникновения вопросов, свяжитесь с нами по телефону Тел.: + 7 (4012) 30 55 14</t>
  </si>
  <si>
    <t>Макрорегион</t>
  </si>
  <si>
    <t>Регион</t>
  </si>
  <si>
    <t>Номенклатура</t>
  </si>
  <si>
    <t>Для связи</t>
  </si>
  <si>
    <t>Цена без НДС</t>
  </si>
  <si>
    <t>Цена с НДС</t>
  </si>
  <si>
    <t>Дата</t>
  </si>
  <si>
    <t>ЦФО</t>
  </si>
  <si>
    <t>Брянская область</t>
  </si>
  <si>
    <t>Рапс</t>
  </si>
  <si>
    <t>Орловская область</t>
  </si>
  <si>
    <t>Тульская область</t>
  </si>
  <si>
    <t>Рязанская область</t>
  </si>
  <si>
    <t>Липецкая область</t>
  </si>
  <si>
    <t>Курская область</t>
  </si>
  <si>
    <t>Тамбовская область</t>
  </si>
  <si>
    <t>Воронежская область</t>
  </si>
  <si>
    <t>Белгородская область</t>
  </si>
  <si>
    <t>Московская область</t>
  </si>
  <si>
    <t>ПФО</t>
  </si>
  <si>
    <t>Саратовская область</t>
  </si>
  <si>
    <t>Ульяновская область</t>
  </si>
  <si>
    <t>Самарская область</t>
  </si>
  <si>
    <t>Республика Татарстан</t>
  </si>
  <si>
    <t>Башкирская республика</t>
  </si>
  <si>
    <t>Оренбургская область</t>
  </si>
  <si>
    <t>Пензенская область</t>
  </si>
  <si>
    <t>СФО</t>
  </si>
  <si>
    <t>Иркутская область</t>
  </si>
  <si>
    <t>Омская область</t>
  </si>
  <si>
    <t>Новосибирская область</t>
  </si>
  <si>
    <t>Алтайский край</t>
  </si>
  <si>
    <t>Красноярский край</t>
  </si>
  <si>
    <t>Кемеровская область</t>
  </si>
  <si>
    <t>УФО</t>
  </si>
  <si>
    <t>Курганская область</t>
  </si>
  <si>
    <t>Тюменская область</t>
  </si>
  <si>
    <t>ЮФО</t>
  </si>
  <si>
    <t>Ставропольский край</t>
  </si>
  <si>
    <t>Краснодарский край</t>
  </si>
  <si>
    <t>Ростовская область</t>
  </si>
  <si>
    <t>ДФО</t>
  </si>
  <si>
    <t>Амурская область</t>
  </si>
  <si>
    <t>Приморский край</t>
  </si>
  <si>
    <t>Хабаровский край</t>
  </si>
  <si>
    <t>Еврейский автономный округ</t>
  </si>
  <si>
    <t>Подсолнечник</t>
  </si>
  <si>
    <t>Соя 33%</t>
  </si>
  <si>
    <t>Соя 34%</t>
  </si>
  <si>
    <t>Соя 35%</t>
  </si>
  <si>
    <t>Соя 36%</t>
  </si>
  <si>
    <t>Соя 37%</t>
  </si>
  <si>
    <t>Соя 38%</t>
  </si>
  <si>
    <t>Соя 39%</t>
  </si>
  <si>
    <t>Соя 40%</t>
  </si>
  <si>
    <t>Соя 41%</t>
  </si>
  <si>
    <t>Пшеница 10,5%</t>
  </si>
  <si>
    <t>Республика Мордовия</t>
  </si>
  <si>
    <t>Пшеница 11,5%</t>
  </si>
  <si>
    <t>Пшеница 12,5%</t>
  </si>
  <si>
    <t>Пшеница 13,5%</t>
  </si>
  <si>
    <t>Пшеница 14,5%</t>
  </si>
  <si>
    <t>Пшеница 15,5%</t>
  </si>
  <si>
    <t>Лен</t>
  </si>
  <si>
    <t>Горох</t>
  </si>
  <si>
    <t>Ячмень</t>
  </si>
  <si>
    <t>Список базисов, на которых действует актуальный прайс.</t>
  </si>
  <si>
    <t>В случае отсутсвия элеватора в списке цена уточняется в соответсвии с удтвержденными тарифами на перевалку и доставку.</t>
  </si>
  <si>
    <t>Базис</t>
  </si>
  <si>
    <t>Навлинское ХПП, Погархлебопродукт ООО</t>
  </si>
  <si>
    <t>Зерновые продукты ТЗК</t>
  </si>
  <si>
    <t>Воловский ККЗ,ХПП Белевский элеватор ООО</t>
  </si>
  <si>
    <t>Ухоловохлебопродукт АО,Кораблинохлебопродукт АО</t>
  </si>
  <si>
    <t>Измалковский элеватор НП АО, СХП Мокрое</t>
  </si>
  <si>
    <t>ст. Касторная - новая, Корпорация курская хлебная база №24 ООО,  Артель АО</t>
  </si>
  <si>
    <t>АО Биотехнологии</t>
  </si>
  <si>
    <t>Среднеикорецкое хпп, Семзавод ООО перелешино</t>
  </si>
  <si>
    <t>СТАРООСКОЛЬСКОЕ ХПП ООО, Бирюченское ХПП</t>
  </si>
  <si>
    <t>Партнер ТК</t>
  </si>
  <si>
    <t>На линейных элеваторах</t>
  </si>
  <si>
    <t>АЛЦ Омск (ст. Карбышево 1)</t>
  </si>
  <si>
    <t>Бердский элеватор ООО</t>
  </si>
  <si>
    <t>АЛЦ Калманка (ст. Калманка)</t>
  </si>
  <si>
    <t>Прохладненское ХПП, ХЛЕБНАЯ БАЗА ООО</t>
  </si>
  <si>
    <t>Армавирский хлебопродукт АО, Лабинский элеватор</t>
  </si>
  <si>
    <t>АЛЦ Поздеевка</t>
  </si>
  <si>
    <t>Для ознакомления с базисом, на которых актуальны цены, перейдите на лист "Базис"</t>
  </si>
  <si>
    <t>Калининградская область</t>
  </si>
  <si>
    <t>СЗФО</t>
  </si>
  <si>
    <t>Цена по согласованию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</si>
</sst>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dd/mm/yy\ h:mm;@"/>
  </numFmts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6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7E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29"/>
        <bgColor indexed="64"/>
      </patternFill>
    </fill>
    <fill>
      <patternFill patternType="solid">
        <fgColor rgb="FFDAA1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5" fillId="0" borderId="0"/>
  </cellStyleXfs>
  <cellXfs count="3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2" xfId="0" applyBorder="1"/>
    <xf numFmtId="14" fontId="0" fillId="0" borderId="1" xfId="0" applyNumberFormat="1" applyBorder="1"/>
    <xf numFmtId="0" fontId="3" fillId="0" borderId="1" xfId="0" applyFont="1" applyBorder="1"/>
    <xf numFmtId="164" fontId="0" fillId="0" borderId="1" xfId="1" applyNumberFormat="1" applyFont="1" applyBorder="1"/>
    <xf numFmtId="164" fontId="0" fillId="0" borderId="3" xfId="1" applyNumberFormat="1" applyFont="1" applyBorder="1"/>
    <xf numFmtId="164" fontId="0" fillId="0" borderId="0" xfId="1" applyNumberFormat="1" applyFont="1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 applyAlignment="1">
      <alignment horizont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2" fillId="11" borderId="0" xfId="0" applyFont="1" applyFill="1"/>
    <xf numFmtId="164" fontId="2" fillId="12" borderId="0" xfId="1" applyNumberFormat="1" applyFont="1" applyFill="1" applyAlignment="1">
      <alignment horizontal="center" vertical="center"/>
    </xf>
    <xf numFmtId="0" fontId="2" fillId="13" borderId="0" xfId="0" applyFont="1" applyFill="1"/>
    <xf numFmtId="0" fontId="2" fillId="14" borderId="0" xfId="0" applyFont="1" applyFill="1"/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6" fillId="0" borderId="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</cellXfs>
  <cellStyles count="3">
    <cellStyle name="Обычный" xfId="0" builtinId="0"/>
    <cellStyle name="Обычный 2" xfId="2" xr:uid="{8BA4DD1E-07CA-4F38-958B-617A9B673E24}"/>
    <cellStyle name="Финансовый" xfId="1" builtinId="3"/>
  </cellStyles>
  <dxfs count="0"/>
  <tableStyles count="0" defaultTableStyle="TableStyleMedium2" defaultPivotStyle="PivotStyleLight16"/>
  <colors>
    <mruColors>
      <color rgb="FFFFFF93"/>
      <color rgb="FFDAA100"/>
      <color rgb="FFFFCC29"/>
      <color rgb="FFFFF7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201707</xdr:colOff>
      <xdr:row>3</xdr:row>
      <xdr:rowOff>56028</xdr:rowOff>
    </xdr:from>
    <xdr:to>
      <xdr:col>1</xdr:col>
      <xdr:colOff>434906</xdr:colOff>
      <xdr:row>5</xdr:row>
      <xdr:rowOff>234299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407DB9F6-49C0-412C-A0BF-635DDEEF83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707" y="963704"/>
          <a:ext cx="838317" cy="704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29"/>
  <sheetViews>
    <sheetView tabSelected="1" zoomScale="85" zoomScaleNormal="85" workbookViewId="0">
      <pane xSplit="2" ySplit="7" topLeftCell="C8" activePane="bottomRight" state="frozen"/>
      <selection pane="topRight" activeCell="C1" sqref="C1"/>
      <selection pane="bottomLeft" activeCell="A5" sqref="A5"/>
      <selection pane="bottomRight" activeCell="G10" sqref="G10"/>
    </sheetView>
  </sheetViews>
  <sheetFormatPr defaultRowHeight="15" x14ac:dyDescent="0.25"/>
  <cols>
    <col min="3" max="5" width="30.7109375" customWidth="1"/>
    <col min="6" max="6" width="30.7109375" hidden="1" customWidth="1"/>
    <col min="7" max="8" width="30.7109375" style="9" customWidth="1"/>
    <col min="9" max="9" width="10.140625" hidden="1" customWidth="1"/>
  </cols>
  <sheetData>
    <row r="1" spans="1:27" ht="28.5" x14ac:dyDescent="0.45">
      <c r="A1" s="2"/>
      <c r="B1" s="2"/>
      <c r="C1" s="6" t="s">
        <v>0</v>
      </c>
      <c r="D1" s="5"/>
      <c r="E1" s="2"/>
      <c r="F1" s="2"/>
      <c r="G1" s="7"/>
      <c r="H1" s="7"/>
      <c r="I1" s="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x14ac:dyDescent="0.25">
      <c r="A2" s="2"/>
      <c r="B2" s="2"/>
      <c r="C2" s="2"/>
      <c r="D2" s="2"/>
      <c r="E2" s="2"/>
      <c r="F2" s="2"/>
      <c r="G2" s="7"/>
      <c r="H2" s="8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8.5" x14ac:dyDescent="0.45">
      <c r="A3" s="2"/>
      <c r="B3" s="2"/>
      <c r="C3" s="10" t="s">
        <v>1</v>
      </c>
      <c r="D3" s="11">
        <v>44537.458333333336</v>
      </c>
      <c r="E3" s="6" t="s">
        <v>2</v>
      </c>
      <c r="F3" s="6"/>
      <c r="G3" s="7"/>
      <c r="H3" s="8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x14ac:dyDescent="0.25">
      <c r="A4" s="2"/>
      <c r="B4" s="2"/>
      <c r="C4" s="25" t="s">
        <v>3</v>
      </c>
      <c r="D4" s="26"/>
      <c r="E4" s="26"/>
      <c r="F4" s="26"/>
      <c r="G4" s="26"/>
      <c r="H4" s="27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26.25" customHeight="1" x14ac:dyDescent="0.25">
      <c r="A5" s="2"/>
      <c r="B5" s="2"/>
      <c r="C5" s="28"/>
      <c r="D5" s="29"/>
      <c r="E5" s="29"/>
      <c r="F5" s="29"/>
      <c r="G5" s="29"/>
      <c r="H5" s="30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56.25" customHeight="1" x14ac:dyDescent="0.25">
      <c r="A6" s="2"/>
      <c r="B6" s="2"/>
      <c r="C6" s="31" t="s">
        <v>90</v>
      </c>
      <c r="D6" s="32"/>
      <c r="E6" s="32"/>
      <c r="F6" s="32"/>
      <c r="G6" s="32"/>
      <c r="H6" s="3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36" customHeight="1" x14ac:dyDescent="0.25">
      <c r="A7" s="2"/>
      <c r="B7" s="2"/>
      <c r="C7" s="1" t="s">
        <v>4</v>
      </c>
      <c r="D7" s="1" t="s">
        <v>5</v>
      </c>
      <c r="E7" s="1" t="s">
        <v>6</v>
      </c>
      <c r="F7" s="1" t="s">
        <v>7</v>
      </c>
      <c r="G7" s="21" t="s">
        <v>8</v>
      </c>
      <c r="H7" s="21" t="s">
        <v>9</v>
      </c>
      <c r="I7" s="3" t="s">
        <v>10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x14ac:dyDescent="0.25">
      <c r="A8" s="2"/>
      <c r="B8" s="2"/>
      <c r="C8" t="s">
        <v>11</v>
      </c>
      <c r="D8" t="s">
        <v>12</v>
      </c>
      <c r="E8" t="s">
        <v>13</v>
      </c>
      <c r="F8" t="str">
        <f>D8&amp;E8</f>
        <v>Брянская областьРапс</v>
      </c>
      <c r="G8" s="9">
        <v>50500</v>
      </c>
      <c r="H8" s="9">
        <v>55500</v>
      </c>
      <c r="I8" s="5">
        <f>$D$3</f>
        <v>44537.458333333336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x14ac:dyDescent="0.25">
      <c r="A9" s="2"/>
      <c r="B9" s="2"/>
      <c r="C9" t="s">
        <v>11</v>
      </c>
      <c r="D9" t="s">
        <v>14</v>
      </c>
      <c r="E9" t="s">
        <v>13</v>
      </c>
      <c r="F9" t="str">
        <f t="shared" ref="F9:F281" si="0">D9&amp;E9</f>
        <v>Орловская областьРапс</v>
      </c>
      <c r="G9" s="9">
        <v>50500</v>
      </c>
      <c r="H9" s="9">
        <v>55500</v>
      </c>
      <c r="I9" s="5">
        <f t="shared" ref="I9:I280" si="1">$D$3</f>
        <v>44537.458333333336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x14ac:dyDescent="0.25">
      <c r="A10" s="2"/>
      <c r="B10" s="2"/>
      <c r="C10" t="s">
        <v>11</v>
      </c>
      <c r="D10" t="s">
        <v>15</v>
      </c>
      <c r="E10" t="s">
        <v>13</v>
      </c>
      <c r="F10" t="str">
        <f t="shared" si="0"/>
        <v>Тульская областьРапс</v>
      </c>
      <c r="G10" s="9">
        <v>50500</v>
      </c>
      <c r="H10" s="9">
        <v>55500</v>
      </c>
      <c r="I10" s="5">
        <f t="shared" si="1"/>
        <v>44537.458333333336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x14ac:dyDescent="0.25">
      <c r="A11" s="2"/>
      <c r="B11" s="2"/>
      <c r="C11" t="s">
        <v>11</v>
      </c>
      <c r="D11" t="s">
        <v>16</v>
      </c>
      <c r="E11" t="s">
        <v>13</v>
      </c>
      <c r="F11" t="str">
        <f t="shared" si="0"/>
        <v>Рязанская областьРапс</v>
      </c>
      <c r="G11" s="9">
        <v>50500</v>
      </c>
      <c r="H11" s="9">
        <v>55500</v>
      </c>
      <c r="I11" s="5">
        <f t="shared" si="1"/>
        <v>44537.458333333336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x14ac:dyDescent="0.25">
      <c r="A12" s="2"/>
      <c r="B12" s="2"/>
      <c r="C12" t="s">
        <v>11</v>
      </c>
      <c r="D12" t="s">
        <v>17</v>
      </c>
      <c r="E12" t="s">
        <v>13</v>
      </c>
      <c r="F12" t="str">
        <f t="shared" si="0"/>
        <v>Липецкая областьРапс</v>
      </c>
      <c r="G12" s="9">
        <v>50500</v>
      </c>
      <c r="H12" s="9">
        <v>55500</v>
      </c>
      <c r="I12" s="5">
        <f t="shared" si="1"/>
        <v>44537.458333333336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x14ac:dyDescent="0.25">
      <c r="A13" s="2"/>
      <c r="B13" s="2"/>
      <c r="C13" t="s">
        <v>11</v>
      </c>
      <c r="D13" t="s">
        <v>18</v>
      </c>
      <c r="E13" t="s">
        <v>13</v>
      </c>
      <c r="F13" t="str">
        <f t="shared" si="0"/>
        <v>Курская областьРапс</v>
      </c>
      <c r="G13" s="9">
        <v>50500</v>
      </c>
      <c r="H13" s="9">
        <v>55500</v>
      </c>
      <c r="I13" s="5">
        <f t="shared" si="1"/>
        <v>44537.458333333336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x14ac:dyDescent="0.25">
      <c r="A14" s="2"/>
      <c r="B14" s="2"/>
      <c r="C14" t="s">
        <v>11</v>
      </c>
      <c r="D14" t="s">
        <v>19</v>
      </c>
      <c r="E14" t="s">
        <v>13</v>
      </c>
      <c r="F14" t="str">
        <f t="shared" si="0"/>
        <v>Тамбовская областьРапс</v>
      </c>
      <c r="G14" s="9">
        <v>50500</v>
      </c>
      <c r="H14" s="9">
        <v>55500</v>
      </c>
      <c r="I14" s="5">
        <f t="shared" si="1"/>
        <v>44537.458333333336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x14ac:dyDescent="0.25">
      <c r="A15" s="2"/>
      <c r="B15" s="2"/>
      <c r="C15" t="s">
        <v>11</v>
      </c>
      <c r="D15" t="s">
        <v>20</v>
      </c>
      <c r="E15" t="s">
        <v>13</v>
      </c>
      <c r="F15" t="str">
        <f t="shared" si="0"/>
        <v>Воронежская областьРапс</v>
      </c>
      <c r="G15" s="9">
        <v>50500</v>
      </c>
      <c r="H15" s="9">
        <v>55500</v>
      </c>
      <c r="I15" s="5">
        <f t="shared" si="1"/>
        <v>44537.458333333336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x14ac:dyDescent="0.25">
      <c r="A16" s="2"/>
      <c r="B16" s="2"/>
      <c r="C16" t="s">
        <v>11</v>
      </c>
      <c r="D16" t="s">
        <v>21</v>
      </c>
      <c r="E16" t="s">
        <v>13</v>
      </c>
      <c r="F16" t="str">
        <f t="shared" si="0"/>
        <v>Белгородская областьРапс</v>
      </c>
      <c r="G16" s="9">
        <v>50500</v>
      </c>
      <c r="H16" s="9">
        <v>55500</v>
      </c>
      <c r="I16" s="5">
        <f t="shared" si="1"/>
        <v>44537.458333333336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x14ac:dyDescent="0.25">
      <c r="A17" s="2"/>
      <c r="B17" s="2"/>
      <c r="C17" t="s">
        <v>11</v>
      </c>
      <c r="D17" t="s">
        <v>22</v>
      </c>
      <c r="E17" t="s">
        <v>13</v>
      </c>
      <c r="F17" t="str">
        <f t="shared" si="0"/>
        <v>Московская областьРапс</v>
      </c>
      <c r="G17" s="9">
        <v>50500</v>
      </c>
      <c r="H17" s="9">
        <v>55500</v>
      </c>
      <c r="I17" s="5">
        <f t="shared" si="1"/>
        <v>44537.458333333336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x14ac:dyDescent="0.25">
      <c r="A18" s="2"/>
      <c r="B18" s="2"/>
      <c r="C18" t="s">
        <v>23</v>
      </c>
      <c r="D18" t="s">
        <v>24</v>
      </c>
      <c r="E18" t="s">
        <v>13</v>
      </c>
      <c r="F18" t="str">
        <f t="shared" si="0"/>
        <v>Саратовская областьРапс</v>
      </c>
      <c r="G18" s="9" t="s">
        <v>93</v>
      </c>
      <c r="H18" s="9" t="s">
        <v>93</v>
      </c>
      <c r="I18" s="5">
        <f t="shared" si="1"/>
        <v>44537.458333333336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x14ac:dyDescent="0.25">
      <c r="A19" s="2"/>
      <c r="B19" s="2"/>
      <c r="C19" t="s">
        <v>23</v>
      </c>
      <c r="D19" t="s">
        <v>25</v>
      </c>
      <c r="E19" t="s">
        <v>13</v>
      </c>
      <c r="F19" t="str">
        <f t="shared" si="0"/>
        <v>Ульяновская областьРапс</v>
      </c>
      <c r="G19" s="9" t="s">
        <v>93</v>
      </c>
      <c r="H19" s="9" t="s">
        <v>93</v>
      </c>
      <c r="I19" s="5">
        <f t="shared" si="1"/>
        <v>44537.458333333336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x14ac:dyDescent="0.25">
      <c r="A20" s="2"/>
      <c r="B20" s="2"/>
      <c r="C20" t="s">
        <v>23</v>
      </c>
      <c r="D20" t="s">
        <v>26</v>
      </c>
      <c r="E20" t="s">
        <v>13</v>
      </c>
      <c r="F20" t="str">
        <f t="shared" si="0"/>
        <v>Самарская областьРапс</v>
      </c>
      <c r="G20" s="9" t="s">
        <v>93</v>
      </c>
      <c r="H20" s="9" t="s">
        <v>93</v>
      </c>
      <c r="I20" s="5">
        <f t="shared" si="1"/>
        <v>44537.458333333336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x14ac:dyDescent="0.25">
      <c r="A21" s="2"/>
      <c r="B21" s="2"/>
      <c r="C21" t="s">
        <v>23</v>
      </c>
      <c r="D21" t="s">
        <v>27</v>
      </c>
      <c r="E21" t="s">
        <v>13</v>
      </c>
      <c r="F21" t="str">
        <f t="shared" si="0"/>
        <v>Республика ТатарстанРапс</v>
      </c>
      <c r="G21" s="9" t="s">
        <v>93</v>
      </c>
      <c r="H21" s="9" t="s">
        <v>93</v>
      </c>
      <c r="I21" s="5">
        <f t="shared" si="1"/>
        <v>44537.458333333336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x14ac:dyDescent="0.25">
      <c r="A22" s="2"/>
      <c r="B22" s="2"/>
      <c r="C22" t="s">
        <v>23</v>
      </c>
      <c r="D22" t="s">
        <v>28</v>
      </c>
      <c r="E22" t="s">
        <v>13</v>
      </c>
      <c r="F22" t="str">
        <f t="shared" si="0"/>
        <v>Башкирская республикаРапс</v>
      </c>
      <c r="G22" s="9" t="s">
        <v>93</v>
      </c>
      <c r="H22" s="9" t="s">
        <v>93</v>
      </c>
      <c r="I22" s="5">
        <f t="shared" si="1"/>
        <v>44537.458333333336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x14ac:dyDescent="0.25">
      <c r="A23" s="2"/>
      <c r="B23" s="2"/>
      <c r="C23" t="s">
        <v>23</v>
      </c>
      <c r="D23" t="s">
        <v>29</v>
      </c>
      <c r="E23" t="s">
        <v>13</v>
      </c>
      <c r="F23" t="str">
        <f t="shared" si="0"/>
        <v>Оренбургская областьРапс</v>
      </c>
      <c r="G23" s="9" t="s">
        <v>93</v>
      </c>
      <c r="H23" s="9" t="s">
        <v>93</v>
      </c>
      <c r="I23" s="5">
        <f t="shared" si="1"/>
        <v>44537.458333333336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x14ac:dyDescent="0.25">
      <c r="A24" s="2"/>
      <c r="B24" s="2"/>
      <c r="C24" t="s">
        <v>23</v>
      </c>
      <c r="D24" t="s">
        <v>30</v>
      </c>
      <c r="E24" t="s">
        <v>13</v>
      </c>
      <c r="F24" t="str">
        <f t="shared" si="0"/>
        <v>Пензенская областьРапс</v>
      </c>
      <c r="G24" s="9" t="s">
        <v>93</v>
      </c>
      <c r="H24" s="9" t="s">
        <v>93</v>
      </c>
      <c r="I24" s="5">
        <f t="shared" si="1"/>
        <v>44537.458333333336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x14ac:dyDescent="0.25">
      <c r="A25" s="2"/>
      <c r="B25" s="2"/>
      <c r="C25" t="s">
        <v>31</v>
      </c>
      <c r="D25" t="s">
        <v>32</v>
      </c>
      <c r="E25" t="s">
        <v>13</v>
      </c>
      <c r="F25" t="str">
        <f t="shared" si="0"/>
        <v>Иркутская областьРапс</v>
      </c>
      <c r="G25" s="9" t="s">
        <v>93</v>
      </c>
      <c r="H25" s="9" t="s">
        <v>93</v>
      </c>
      <c r="I25" s="5">
        <f t="shared" si="1"/>
        <v>44537.458333333336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x14ac:dyDescent="0.25">
      <c r="A26" s="2"/>
      <c r="B26" s="2"/>
      <c r="C26" t="s">
        <v>31</v>
      </c>
      <c r="D26" t="s">
        <v>33</v>
      </c>
      <c r="E26" t="s">
        <v>13</v>
      </c>
      <c r="F26" t="str">
        <f t="shared" si="0"/>
        <v>Омская областьРапс</v>
      </c>
      <c r="G26" s="9">
        <v>47300</v>
      </c>
      <c r="H26" s="9">
        <v>52000</v>
      </c>
      <c r="I26" s="5">
        <f t="shared" si="1"/>
        <v>44537.458333333336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x14ac:dyDescent="0.25">
      <c r="A27" s="2"/>
      <c r="B27" s="2"/>
      <c r="C27" t="s">
        <v>31</v>
      </c>
      <c r="D27" t="s">
        <v>34</v>
      </c>
      <c r="E27" t="s">
        <v>13</v>
      </c>
      <c r="F27" t="str">
        <f t="shared" si="0"/>
        <v>Новосибирская областьРапс</v>
      </c>
      <c r="G27" s="9">
        <v>46000</v>
      </c>
      <c r="H27" s="9">
        <v>50600</v>
      </c>
      <c r="I27" s="5">
        <f t="shared" si="1"/>
        <v>44537.458333333336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x14ac:dyDescent="0.25">
      <c r="A28" s="2"/>
      <c r="B28" s="2"/>
      <c r="C28" t="s">
        <v>31</v>
      </c>
      <c r="D28" t="s">
        <v>35</v>
      </c>
      <c r="E28" t="s">
        <v>13</v>
      </c>
      <c r="F28" t="str">
        <f t="shared" si="0"/>
        <v>Алтайский крайРапс</v>
      </c>
      <c r="G28" s="9">
        <v>46900</v>
      </c>
      <c r="H28" s="9">
        <v>51500</v>
      </c>
      <c r="I28" s="5">
        <f t="shared" si="1"/>
        <v>44537.458333333336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x14ac:dyDescent="0.25">
      <c r="A29" s="2"/>
      <c r="B29" s="2"/>
      <c r="C29" t="s">
        <v>31</v>
      </c>
      <c r="D29" t="s">
        <v>36</v>
      </c>
      <c r="E29" t="s">
        <v>13</v>
      </c>
      <c r="F29" t="str">
        <f t="shared" si="0"/>
        <v>Красноярский крайРапс</v>
      </c>
      <c r="G29" s="9" t="s">
        <v>93</v>
      </c>
      <c r="H29" s="9" t="s">
        <v>93</v>
      </c>
      <c r="I29" s="5">
        <f t="shared" si="1"/>
        <v>44537.458333333336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x14ac:dyDescent="0.25">
      <c r="A30" s="2"/>
      <c r="B30" s="2"/>
      <c r="C30" t="s">
        <v>31</v>
      </c>
      <c r="D30" t="s">
        <v>37</v>
      </c>
      <c r="E30" t="s">
        <v>13</v>
      </c>
      <c r="F30" t="str">
        <f t="shared" si="0"/>
        <v>Кемеровская областьРапс</v>
      </c>
      <c r="G30" s="9" t="s">
        <v>93</v>
      </c>
      <c r="H30" s="9" t="s">
        <v>93</v>
      </c>
      <c r="I30" s="5">
        <f t="shared" si="1"/>
        <v>44537.458333333336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x14ac:dyDescent="0.25">
      <c r="A31" s="2"/>
      <c r="B31" s="2"/>
      <c r="C31" t="s">
        <v>38</v>
      </c>
      <c r="D31" t="s">
        <v>39</v>
      </c>
      <c r="E31" t="s">
        <v>13</v>
      </c>
      <c r="F31" t="str">
        <f t="shared" si="0"/>
        <v>Курганская областьРапс</v>
      </c>
      <c r="G31" s="9" t="s">
        <v>93</v>
      </c>
      <c r="H31" s="9" t="s">
        <v>93</v>
      </c>
      <c r="I31" s="5">
        <f t="shared" si="1"/>
        <v>44537.458333333336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x14ac:dyDescent="0.25">
      <c r="A32" s="2"/>
      <c r="B32" s="2"/>
      <c r="C32" t="s">
        <v>38</v>
      </c>
      <c r="D32" t="s">
        <v>40</v>
      </c>
      <c r="E32" t="s">
        <v>13</v>
      </c>
      <c r="F32" t="str">
        <f t="shared" si="0"/>
        <v>Тюменская областьРапс</v>
      </c>
      <c r="G32" s="9" t="s">
        <v>93</v>
      </c>
      <c r="H32" s="9" t="s">
        <v>93</v>
      </c>
      <c r="I32" s="5">
        <f t="shared" si="1"/>
        <v>44537.458333333336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x14ac:dyDescent="0.25">
      <c r="A33" s="2"/>
      <c r="B33" s="2"/>
      <c r="C33" t="s">
        <v>41</v>
      </c>
      <c r="D33" t="s">
        <v>42</v>
      </c>
      <c r="E33" t="s">
        <v>13</v>
      </c>
      <c r="F33" t="str">
        <f t="shared" si="0"/>
        <v>Ставропольский крайРапс</v>
      </c>
      <c r="G33" s="9" t="s">
        <v>93</v>
      </c>
      <c r="H33" s="9" t="s">
        <v>93</v>
      </c>
      <c r="I33" s="5">
        <f t="shared" si="1"/>
        <v>44537.458333333336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x14ac:dyDescent="0.25">
      <c r="A34" s="2"/>
      <c r="B34" s="2"/>
      <c r="C34" t="s">
        <v>41</v>
      </c>
      <c r="D34" t="s">
        <v>43</v>
      </c>
      <c r="E34" t="s">
        <v>13</v>
      </c>
      <c r="F34" t="str">
        <f t="shared" si="0"/>
        <v>Краснодарский крайРапс</v>
      </c>
      <c r="G34" s="9" t="s">
        <v>93</v>
      </c>
      <c r="H34" s="9" t="s">
        <v>93</v>
      </c>
      <c r="I34" s="5">
        <f t="shared" si="1"/>
        <v>44537.458333333336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x14ac:dyDescent="0.25">
      <c r="A35" s="2"/>
      <c r="B35" s="2"/>
      <c r="C35" t="s">
        <v>41</v>
      </c>
      <c r="D35" t="s">
        <v>44</v>
      </c>
      <c r="E35" t="s">
        <v>13</v>
      </c>
      <c r="F35" t="str">
        <f t="shared" si="0"/>
        <v>Ростовская областьРапс</v>
      </c>
      <c r="G35" s="9" t="s">
        <v>93</v>
      </c>
      <c r="H35" s="9" t="s">
        <v>93</v>
      </c>
      <c r="I35" s="5">
        <f t="shared" si="1"/>
        <v>44537.458333333336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x14ac:dyDescent="0.25">
      <c r="A36" s="2"/>
      <c r="B36" s="2"/>
      <c r="C36" t="s">
        <v>45</v>
      </c>
      <c r="D36" t="s">
        <v>46</v>
      </c>
      <c r="E36" t="s">
        <v>13</v>
      </c>
      <c r="F36" t="str">
        <f t="shared" si="0"/>
        <v>Амурская областьРапс</v>
      </c>
      <c r="G36" s="9" t="s">
        <v>93</v>
      </c>
      <c r="H36" s="9" t="s">
        <v>93</v>
      </c>
      <c r="I36" s="5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x14ac:dyDescent="0.25">
      <c r="A37" s="2"/>
      <c r="B37" s="2"/>
      <c r="C37" t="s">
        <v>45</v>
      </c>
      <c r="D37" t="s">
        <v>47</v>
      </c>
      <c r="E37" t="s">
        <v>13</v>
      </c>
      <c r="F37" t="str">
        <f t="shared" si="0"/>
        <v>Приморский крайРапс</v>
      </c>
      <c r="G37" s="9" t="s">
        <v>93</v>
      </c>
      <c r="H37" s="9" t="s">
        <v>93</v>
      </c>
      <c r="I37" s="5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x14ac:dyDescent="0.25">
      <c r="A38" s="2"/>
      <c r="B38" s="2"/>
      <c r="C38" t="s">
        <v>45</v>
      </c>
      <c r="D38" t="s">
        <v>48</v>
      </c>
      <c r="E38" t="s">
        <v>13</v>
      </c>
      <c r="F38" t="str">
        <f t="shared" si="0"/>
        <v>Хабаровский крайРапс</v>
      </c>
      <c r="G38" s="9" t="s">
        <v>93</v>
      </c>
      <c r="H38" s="9" t="s">
        <v>93</v>
      </c>
      <c r="I38" s="5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x14ac:dyDescent="0.25">
      <c r="A39" s="2"/>
      <c r="B39" s="2"/>
      <c r="C39" t="s">
        <v>45</v>
      </c>
      <c r="D39" t="s">
        <v>49</v>
      </c>
      <c r="E39" t="s">
        <v>13</v>
      </c>
      <c r="F39" t="str">
        <f t="shared" si="0"/>
        <v>Еврейский автономный округРапс</v>
      </c>
      <c r="G39" s="9" t="s">
        <v>93</v>
      </c>
      <c r="H39" s="9" t="s">
        <v>93</v>
      </c>
      <c r="I39" s="5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x14ac:dyDescent="0.25">
      <c r="A40" s="2"/>
      <c r="B40" s="2"/>
      <c r="C40" t="s">
        <v>92</v>
      </c>
      <c r="D40" t="s">
        <v>91</v>
      </c>
      <c r="E40" t="s">
        <v>13</v>
      </c>
      <c r="F40" t="str">
        <f t="shared" ref="F40" si="2">D40&amp;E40</f>
        <v>Калининградская областьРапс</v>
      </c>
      <c r="G40" s="9" t="s">
        <v>93</v>
      </c>
      <c r="H40" s="9" t="s">
        <v>93</v>
      </c>
      <c r="I40" s="5">
        <f t="shared" si="1"/>
        <v>44537.458333333336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x14ac:dyDescent="0.25">
      <c r="A41" s="2"/>
      <c r="B41" s="2"/>
      <c r="C41" t="s">
        <v>11</v>
      </c>
      <c r="D41" t="s">
        <v>12</v>
      </c>
      <c r="E41" s="19" t="s">
        <v>50</v>
      </c>
      <c r="F41" t="str">
        <f t="shared" si="0"/>
        <v>Брянская областьПодсолнечник</v>
      </c>
      <c r="G41" s="9" t="s">
        <v>93</v>
      </c>
      <c r="H41" s="9" t="s">
        <v>93</v>
      </c>
      <c r="I41" s="5">
        <f t="shared" si="1"/>
        <v>44537.458333333336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x14ac:dyDescent="0.25">
      <c r="A42" s="2"/>
      <c r="B42" s="2"/>
      <c r="C42" t="s">
        <v>11</v>
      </c>
      <c r="D42" t="s">
        <v>14</v>
      </c>
      <c r="E42" s="19" t="s">
        <v>50</v>
      </c>
      <c r="F42" t="str">
        <f t="shared" si="0"/>
        <v>Орловская областьПодсолнечник</v>
      </c>
      <c r="G42" s="9" t="s">
        <v>93</v>
      </c>
      <c r="H42" s="9" t="s">
        <v>93</v>
      </c>
      <c r="I42" s="5">
        <f t="shared" si="1"/>
        <v>44537.458333333336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x14ac:dyDescent="0.25">
      <c r="A43" s="2"/>
      <c r="B43" s="2"/>
      <c r="C43" t="s">
        <v>11</v>
      </c>
      <c r="D43" t="s">
        <v>15</v>
      </c>
      <c r="E43" s="19" t="s">
        <v>50</v>
      </c>
      <c r="F43" t="str">
        <f t="shared" si="0"/>
        <v>Тульская областьПодсолнечник</v>
      </c>
      <c r="G43" s="9" t="s">
        <v>93</v>
      </c>
      <c r="H43" s="9" t="s">
        <v>93</v>
      </c>
      <c r="I43" s="5">
        <f t="shared" si="1"/>
        <v>44537.458333333336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x14ac:dyDescent="0.25">
      <c r="A44" s="2"/>
      <c r="B44" s="2"/>
      <c r="C44" t="s">
        <v>11</v>
      </c>
      <c r="D44" t="s">
        <v>16</v>
      </c>
      <c r="E44" s="19" t="s">
        <v>50</v>
      </c>
      <c r="F44" t="str">
        <f t="shared" si="0"/>
        <v>Рязанская областьПодсолнечник</v>
      </c>
      <c r="G44" s="9" t="s">
        <v>93</v>
      </c>
      <c r="H44" s="9" t="s">
        <v>93</v>
      </c>
      <c r="I44" s="5">
        <f t="shared" si="1"/>
        <v>44537.458333333336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x14ac:dyDescent="0.25">
      <c r="A45" s="2"/>
      <c r="B45" s="2"/>
      <c r="C45" t="s">
        <v>11</v>
      </c>
      <c r="D45" t="s">
        <v>17</v>
      </c>
      <c r="E45" s="19" t="s">
        <v>50</v>
      </c>
      <c r="F45" t="str">
        <f t="shared" si="0"/>
        <v>Липецкая областьПодсолнечник</v>
      </c>
      <c r="G45" s="9" t="s">
        <v>93</v>
      </c>
      <c r="H45" s="9" t="s">
        <v>93</v>
      </c>
      <c r="I45" s="5">
        <f t="shared" si="1"/>
        <v>44537.458333333336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x14ac:dyDescent="0.25">
      <c r="A46" s="2"/>
      <c r="B46" s="2"/>
      <c r="C46" t="s">
        <v>11</v>
      </c>
      <c r="D46" t="s">
        <v>18</v>
      </c>
      <c r="E46" s="19" t="s">
        <v>50</v>
      </c>
      <c r="F46" t="str">
        <f t="shared" si="0"/>
        <v>Курская областьПодсолнечник</v>
      </c>
      <c r="G46" s="9">
        <v>34600</v>
      </c>
      <c r="H46" s="9">
        <v>38000</v>
      </c>
      <c r="I46" s="5">
        <f t="shared" si="1"/>
        <v>44537.458333333336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x14ac:dyDescent="0.25">
      <c r="A47" s="2"/>
      <c r="B47" s="2"/>
      <c r="C47" t="s">
        <v>11</v>
      </c>
      <c r="D47" t="s">
        <v>19</v>
      </c>
      <c r="E47" s="19" t="s">
        <v>50</v>
      </c>
      <c r="F47" t="str">
        <f t="shared" si="0"/>
        <v>Тамбовская областьПодсолнечник</v>
      </c>
      <c r="G47" s="9">
        <v>32300</v>
      </c>
      <c r="H47" s="9">
        <v>35500</v>
      </c>
      <c r="I47" s="5">
        <f t="shared" si="1"/>
        <v>44537.458333333336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x14ac:dyDescent="0.25">
      <c r="A48" s="2"/>
      <c r="B48" s="2"/>
      <c r="C48" t="s">
        <v>11</v>
      </c>
      <c r="D48" t="s">
        <v>20</v>
      </c>
      <c r="E48" s="19" t="s">
        <v>50</v>
      </c>
      <c r="F48" t="str">
        <f t="shared" si="0"/>
        <v>Воронежская областьПодсолнечник</v>
      </c>
      <c r="G48" s="9" t="s">
        <v>93</v>
      </c>
      <c r="H48" s="9" t="s">
        <v>93</v>
      </c>
      <c r="I48" s="5">
        <f t="shared" si="1"/>
        <v>44537.458333333336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x14ac:dyDescent="0.25">
      <c r="A49" s="2"/>
      <c r="B49" s="2"/>
      <c r="C49" t="s">
        <v>11</v>
      </c>
      <c r="D49" t="s">
        <v>21</v>
      </c>
      <c r="E49" s="19" t="s">
        <v>50</v>
      </c>
      <c r="F49" t="str">
        <f t="shared" si="0"/>
        <v>Белгородская областьПодсолнечник</v>
      </c>
      <c r="G49" s="9" t="s">
        <v>93</v>
      </c>
      <c r="H49" s="9" t="s">
        <v>93</v>
      </c>
      <c r="I49" s="5">
        <f t="shared" si="1"/>
        <v>44537.458333333336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x14ac:dyDescent="0.25">
      <c r="A50" s="2"/>
      <c r="B50" s="2"/>
      <c r="C50" t="s">
        <v>11</v>
      </c>
      <c r="D50" t="s">
        <v>22</v>
      </c>
      <c r="E50" s="19" t="s">
        <v>50</v>
      </c>
      <c r="F50" t="str">
        <f t="shared" si="0"/>
        <v>Московская областьПодсолнечник</v>
      </c>
      <c r="G50" s="9" t="s">
        <v>93</v>
      </c>
      <c r="H50" s="9" t="s">
        <v>93</v>
      </c>
      <c r="I50" s="5">
        <f t="shared" si="1"/>
        <v>44537.458333333336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x14ac:dyDescent="0.25">
      <c r="A51" s="2"/>
      <c r="B51" s="2"/>
      <c r="C51" t="s">
        <v>23</v>
      </c>
      <c r="D51" t="s">
        <v>24</v>
      </c>
      <c r="E51" s="19" t="s">
        <v>50</v>
      </c>
      <c r="F51" t="str">
        <f t="shared" si="0"/>
        <v>Саратовская областьПодсолнечник</v>
      </c>
      <c r="G51" s="9" t="s">
        <v>93</v>
      </c>
      <c r="H51" s="9" t="s">
        <v>93</v>
      </c>
      <c r="I51" s="5">
        <f t="shared" si="1"/>
        <v>44537.458333333336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x14ac:dyDescent="0.25">
      <c r="A52" s="2"/>
      <c r="B52" s="2"/>
      <c r="C52" t="s">
        <v>23</v>
      </c>
      <c r="D52" t="s">
        <v>25</v>
      </c>
      <c r="E52" s="19" t="s">
        <v>50</v>
      </c>
      <c r="F52" t="str">
        <f t="shared" si="0"/>
        <v>Ульяновская областьПодсолнечник</v>
      </c>
      <c r="G52" s="9" t="s">
        <v>93</v>
      </c>
      <c r="H52" s="9" t="s">
        <v>93</v>
      </c>
      <c r="I52" s="5">
        <f t="shared" si="1"/>
        <v>44537.458333333336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x14ac:dyDescent="0.25">
      <c r="A53" s="2"/>
      <c r="B53" s="2"/>
      <c r="C53" t="s">
        <v>23</v>
      </c>
      <c r="D53" t="s">
        <v>26</v>
      </c>
      <c r="E53" s="19" t="s">
        <v>50</v>
      </c>
      <c r="F53" t="str">
        <f t="shared" si="0"/>
        <v>Самарская областьПодсолнечник</v>
      </c>
      <c r="G53" s="9" t="s">
        <v>93</v>
      </c>
      <c r="H53" s="9" t="s">
        <v>93</v>
      </c>
      <c r="I53" s="5">
        <f t="shared" si="1"/>
        <v>44537.458333333336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x14ac:dyDescent="0.25">
      <c r="A54" s="2"/>
      <c r="B54" s="2"/>
      <c r="C54" t="s">
        <v>23</v>
      </c>
      <c r="D54" t="s">
        <v>27</v>
      </c>
      <c r="E54" s="19" t="s">
        <v>50</v>
      </c>
      <c r="F54" t="str">
        <f t="shared" si="0"/>
        <v>Республика ТатарстанПодсолнечник</v>
      </c>
      <c r="G54" s="9" t="s">
        <v>93</v>
      </c>
      <c r="H54" s="9" t="s">
        <v>93</v>
      </c>
      <c r="I54" s="5">
        <f t="shared" si="1"/>
        <v>44537.458333333336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x14ac:dyDescent="0.25">
      <c r="A55" s="2"/>
      <c r="B55" s="2"/>
      <c r="C55" t="s">
        <v>23</v>
      </c>
      <c r="D55" t="s">
        <v>28</v>
      </c>
      <c r="E55" s="19" t="s">
        <v>50</v>
      </c>
      <c r="F55" t="str">
        <f t="shared" si="0"/>
        <v>Башкирская республикаПодсолнечник</v>
      </c>
      <c r="G55" s="9" t="s">
        <v>93</v>
      </c>
      <c r="H55" s="9" t="s">
        <v>93</v>
      </c>
      <c r="I55" s="5">
        <f t="shared" si="1"/>
        <v>44537.458333333336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x14ac:dyDescent="0.25">
      <c r="A56" s="2"/>
      <c r="B56" s="2"/>
      <c r="C56" t="s">
        <v>23</v>
      </c>
      <c r="D56" t="s">
        <v>29</v>
      </c>
      <c r="E56" s="19" t="s">
        <v>50</v>
      </c>
      <c r="F56" t="str">
        <f t="shared" si="0"/>
        <v>Оренбургская областьПодсолнечник</v>
      </c>
      <c r="G56" s="9" t="s">
        <v>93</v>
      </c>
      <c r="H56" s="9" t="s">
        <v>93</v>
      </c>
      <c r="I56" s="5">
        <f t="shared" si="1"/>
        <v>44537.458333333336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x14ac:dyDescent="0.25">
      <c r="A57" s="2"/>
      <c r="B57" s="2"/>
      <c r="C57" t="s">
        <v>23</v>
      </c>
      <c r="D57" t="s">
        <v>30</v>
      </c>
      <c r="E57" s="19" t="s">
        <v>50</v>
      </c>
      <c r="F57" t="str">
        <f t="shared" si="0"/>
        <v>Пензенская областьПодсолнечник</v>
      </c>
      <c r="G57" s="9" t="s">
        <v>93</v>
      </c>
      <c r="H57" s="9" t="s">
        <v>93</v>
      </c>
      <c r="I57" s="5">
        <f t="shared" si="1"/>
        <v>44537.458333333336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x14ac:dyDescent="0.25">
      <c r="A58" s="2"/>
      <c r="B58" s="2"/>
      <c r="C58" t="s">
        <v>31</v>
      </c>
      <c r="D58" t="s">
        <v>32</v>
      </c>
      <c r="E58" s="19" t="s">
        <v>50</v>
      </c>
      <c r="F58" t="str">
        <f t="shared" ref="F58" si="3">D58&amp;E58</f>
        <v>Иркутская областьПодсолнечник</v>
      </c>
      <c r="G58" s="9" t="s">
        <v>93</v>
      </c>
      <c r="H58" s="9" t="s">
        <v>93</v>
      </c>
      <c r="I58" s="5">
        <f t="shared" si="1"/>
        <v>44537.458333333336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x14ac:dyDescent="0.25">
      <c r="A59" s="2"/>
      <c r="B59" s="2"/>
      <c r="C59" t="s">
        <v>31</v>
      </c>
      <c r="D59" t="s">
        <v>33</v>
      </c>
      <c r="E59" s="19" t="s">
        <v>50</v>
      </c>
      <c r="F59" t="str">
        <f t="shared" si="0"/>
        <v>Омская областьПодсолнечник</v>
      </c>
      <c r="G59" s="9" t="s">
        <v>93</v>
      </c>
      <c r="H59" s="9" t="s">
        <v>93</v>
      </c>
      <c r="I59" s="5">
        <f t="shared" si="1"/>
        <v>44537.458333333336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x14ac:dyDescent="0.25">
      <c r="A60" s="2"/>
      <c r="B60" s="2"/>
      <c r="C60" t="s">
        <v>31</v>
      </c>
      <c r="D60" t="s">
        <v>34</v>
      </c>
      <c r="E60" s="19" t="s">
        <v>50</v>
      </c>
      <c r="F60" t="str">
        <f t="shared" si="0"/>
        <v>Новосибирская областьПодсолнечник</v>
      </c>
      <c r="G60" s="9" t="s">
        <v>93</v>
      </c>
      <c r="H60" s="9" t="s">
        <v>93</v>
      </c>
      <c r="I60" s="5">
        <f t="shared" si="1"/>
        <v>44537.458333333336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x14ac:dyDescent="0.25">
      <c r="A61" s="2"/>
      <c r="B61" s="2"/>
      <c r="C61" t="s">
        <v>31</v>
      </c>
      <c r="D61" t="s">
        <v>35</v>
      </c>
      <c r="E61" s="19" t="s">
        <v>50</v>
      </c>
      <c r="F61" t="str">
        <f t="shared" si="0"/>
        <v>Алтайский крайПодсолнечник</v>
      </c>
      <c r="G61" s="9" t="s">
        <v>93</v>
      </c>
      <c r="H61" s="9" t="s">
        <v>93</v>
      </c>
      <c r="I61" s="5">
        <f t="shared" si="1"/>
        <v>44537.458333333336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x14ac:dyDescent="0.25">
      <c r="A62" s="2"/>
      <c r="B62" s="2"/>
      <c r="C62" t="s">
        <v>31</v>
      </c>
      <c r="D62" t="s">
        <v>36</v>
      </c>
      <c r="E62" s="19" t="s">
        <v>50</v>
      </c>
      <c r="F62" t="str">
        <f t="shared" si="0"/>
        <v>Красноярский крайПодсолнечник</v>
      </c>
      <c r="G62" s="9" t="s">
        <v>93</v>
      </c>
      <c r="H62" s="9" t="s">
        <v>93</v>
      </c>
      <c r="I62" s="5">
        <f t="shared" si="1"/>
        <v>44537.458333333336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x14ac:dyDescent="0.25">
      <c r="A63" s="2"/>
      <c r="B63" s="2"/>
      <c r="C63" t="s">
        <v>31</v>
      </c>
      <c r="D63" t="s">
        <v>37</v>
      </c>
      <c r="E63" s="19" t="s">
        <v>50</v>
      </c>
      <c r="F63" t="str">
        <f t="shared" si="0"/>
        <v>Кемеровская областьПодсолнечник</v>
      </c>
      <c r="G63" s="9" t="s">
        <v>93</v>
      </c>
      <c r="H63" s="9" t="s">
        <v>93</v>
      </c>
      <c r="I63" s="5">
        <f t="shared" si="1"/>
        <v>44537.458333333336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x14ac:dyDescent="0.25">
      <c r="A64" s="2"/>
      <c r="B64" s="2"/>
      <c r="C64" t="s">
        <v>38</v>
      </c>
      <c r="D64" t="s">
        <v>39</v>
      </c>
      <c r="E64" s="19" t="s">
        <v>50</v>
      </c>
      <c r="F64" t="str">
        <f t="shared" si="0"/>
        <v>Курганская областьПодсолнечник</v>
      </c>
      <c r="G64" s="9" t="s">
        <v>93</v>
      </c>
      <c r="H64" s="9" t="s">
        <v>93</v>
      </c>
      <c r="I64" s="5">
        <f t="shared" si="1"/>
        <v>44537.458333333336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x14ac:dyDescent="0.25">
      <c r="A65" s="2"/>
      <c r="B65" s="2"/>
      <c r="C65" t="s">
        <v>38</v>
      </c>
      <c r="D65" t="s">
        <v>40</v>
      </c>
      <c r="E65" s="19" t="s">
        <v>50</v>
      </c>
      <c r="F65" t="str">
        <f t="shared" si="0"/>
        <v>Тюменская областьПодсолнечник</v>
      </c>
      <c r="G65" s="9" t="s">
        <v>93</v>
      </c>
      <c r="H65" s="9" t="s">
        <v>93</v>
      </c>
      <c r="I65" s="5">
        <f t="shared" si="1"/>
        <v>44537.458333333336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x14ac:dyDescent="0.25">
      <c r="A66" s="2"/>
      <c r="B66" s="2"/>
      <c r="C66" t="s">
        <v>41</v>
      </c>
      <c r="D66" t="s">
        <v>42</v>
      </c>
      <c r="E66" s="19" t="s">
        <v>50</v>
      </c>
      <c r="F66" t="str">
        <f t="shared" si="0"/>
        <v>Ставропольский крайПодсолнечник</v>
      </c>
      <c r="G66" s="9" t="s">
        <v>93</v>
      </c>
      <c r="H66" s="9" t="s">
        <v>93</v>
      </c>
      <c r="I66" s="5">
        <f t="shared" si="1"/>
        <v>44537.458333333336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x14ac:dyDescent="0.25">
      <c r="A67" s="2"/>
      <c r="B67" s="2"/>
      <c r="C67" t="s">
        <v>41</v>
      </c>
      <c r="D67" t="s">
        <v>43</v>
      </c>
      <c r="E67" s="19" t="s">
        <v>50</v>
      </c>
      <c r="F67" t="str">
        <f t="shared" si="0"/>
        <v>Краснодарский крайПодсолнечник</v>
      </c>
      <c r="G67" s="9" t="s">
        <v>93</v>
      </c>
      <c r="H67" s="9" t="s">
        <v>93</v>
      </c>
      <c r="I67" s="5">
        <f t="shared" si="1"/>
        <v>44537.458333333336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x14ac:dyDescent="0.25">
      <c r="A68" s="2"/>
      <c r="B68" s="2"/>
      <c r="C68" t="s">
        <v>45</v>
      </c>
      <c r="D68" t="s">
        <v>46</v>
      </c>
      <c r="E68" s="19" t="s">
        <v>50</v>
      </c>
      <c r="F68" t="str">
        <f t="shared" ref="F68:F71" si="4">D68&amp;E68</f>
        <v>Амурская областьПодсолнечник</v>
      </c>
      <c r="G68" s="9" t="s">
        <v>93</v>
      </c>
      <c r="H68" s="9" t="s">
        <v>93</v>
      </c>
      <c r="I68" s="5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x14ac:dyDescent="0.25">
      <c r="A69" s="2"/>
      <c r="B69" s="2"/>
      <c r="C69" t="s">
        <v>45</v>
      </c>
      <c r="D69" t="s">
        <v>47</v>
      </c>
      <c r="E69" s="19" t="s">
        <v>50</v>
      </c>
      <c r="F69" t="str">
        <f t="shared" si="4"/>
        <v>Приморский крайПодсолнечник</v>
      </c>
      <c r="G69" s="9" t="s">
        <v>93</v>
      </c>
      <c r="H69" s="9" t="s">
        <v>93</v>
      </c>
      <c r="I69" s="5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x14ac:dyDescent="0.25">
      <c r="A70" s="2"/>
      <c r="B70" s="2"/>
      <c r="C70" t="s">
        <v>45</v>
      </c>
      <c r="D70" t="s">
        <v>48</v>
      </c>
      <c r="E70" s="19" t="s">
        <v>50</v>
      </c>
      <c r="F70" t="str">
        <f t="shared" si="4"/>
        <v>Хабаровский крайПодсолнечник</v>
      </c>
      <c r="G70" s="9" t="s">
        <v>93</v>
      </c>
      <c r="H70" s="9" t="s">
        <v>93</v>
      </c>
      <c r="I70" s="5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x14ac:dyDescent="0.25">
      <c r="A71" s="2"/>
      <c r="B71" s="2"/>
      <c r="C71" t="s">
        <v>45</v>
      </c>
      <c r="D71" t="s">
        <v>49</v>
      </c>
      <c r="E71" s="19" t="s">
        <v>50</v>
      </c>
      <c r="F71" t="str">
        <f t="shared" si="4"/>
        <v>Еврейский автономный округПодсолнечник</v>
      </c>
      <c r="G71" s="9" t="s">
        <v>93</v>
      </c>
      <c r="H71" s="9" t="s">
        <v>93</v>
      </c>
      <c r="I71" s="5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x14ac:dyDescent="0.25">
      <c r="A72" s="2"/>
      <c r="B72" s="2"/>
      <c r="C72" t="s">
        <v>92</v>
      </c>
      <c r="D72" t="s">
        <v>91</v>
      </c>
      <c r="E72" s="19" t="s">
        <v>50</v>
      </c>
      <c r="F72" t="str">
        <f t="shared" ref="F72" si="5">D72&amp;E72</f>
        <v>Калининградская областьПодсолнечник</v>
      </c>
      <c r="G72" s="9" t="s">
        <v>93</v>
      </c>
      <c r="H72" s="9" t="s">
        <v>93</v>
      </c>
      <c r="I72" s="5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x14ac:dyDescent="0.25">
      <c r="A73" s="2"/>
      <c r="B73" s="2"/>
      <c r="C73" t="s">
        <v>11</v>
      </c>
      <c r="D73" t="s">
        <v>12</v>
      </c>
      <c r="E73" s="18" t="s">
        <v>51</v>
      </c>
      <c r="F73" t="str">
        <f t="shared" ref="F73:F84" si="6">D73&amp;E73</f>
        <v>Брянская областьСоя 33%</v>
      </c>
      <c r="G73" s="9" t="s">
        <v>93</v>
      </c>
      <c r="H73" s="9" t="s">
        <v>93</v>
      </c>
      <c r="I73" s="5">
        <f t="shared" si="1"/>
        <v>44537.458333333336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x14ac:dyDescent="0.25">
      <c r="A74" s="2"/>
      <c r="B74" s="2"/>
      <c r="C74" t="s">
        <v>11</v>
      </c>
      <c r="D74" t="s">
        <v>14</v>
      </c>
      <c r="E74" s="18" t="s">
        <v>51</v>
      </c>
      <c r="F74" t="str">
        <f t="shared" si="6"/>
        <v>Орловская областьСоя 33%</v>
      </c>
      <c r="G74" s="9" t="s">
        <v>93</v>
      </c>
      <c r="H74" s="9" t="s">
        <v>93</v>
      </c>
      <c r="I74" s="5">
        <f t="shared" si="1"/>
        <v>44537.458333333336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x14ac:dyDescent="0.25">
      <c r="A75" s="2"/>
      <c r="B75" s="2"/>
      <c r="C75" t="s">
        <v>11</v>
      </c>
      <c r="D75" t="s">
        <v>15</v>
      </c>
      <c r="E75" s="18" t="s">
        <v>51</v>
      </c>
      <c r="F75" t="str">
        <f t="shared" si="6"/>
        <v>Тульская областьСоя 33%</v>
      </c>
      <c r="G75" s="9" t="s">
        <v>93</v>
      </c>
      <c r="H75" s="9" t="s">
        <v>93</v>
      </c>
      <c r="I75" s="5">
        <f t="shared" si="1"/>
        <v>44537.458333333336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x14ac:dyDescent="0.25">
      <c r="A76" s="2"/>
      <c r="B76" s="2"/>
      <c r="C76" t="s">
        <v>11</v>
      </c>
      <c r="D76" t="s">
        <v>16</v>
      </c>
      <c r="E76" s="18" t="s">
        <v>51</v>
      </c>
      <c r="F76" t="str">
        <f t="shared" si="6"/>
        <v>Рязанская областьСоя 33%</v>
      </c>
      <c r="G76" s="9" t="s">
        <v>93</v>
      </c>
      <c r="H76" s="9" t="s">
        <v>93</v>
      </c>
      <c r="I76" s="5">
        <f t="shared" si="1"/>
        <v>44537.458333333336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x14ac:dyDescent="0.25">
      <c r="A77" s="2"/>
      <c r="B77" s="2"/>
      <c r="C77" t="s">
        <v>11</v>
      </c>
      <c r="D77" t="s">
        <v>17</v>
      </c>
      <c r="E77" s="18" t="s">
        <v>51</v>
      </c>
      <c r="F77" t="str">
        <f t="shared" si="6"/>
        <v>Липецкая областьСоя 33%</v>
      </c>
      <c r="G77" s="9" t="s">
        <v>93</v>
      </c>
      <c r="H77" s="9" t="s">
        <v>93</v>
      </c>
      <c r="I77" s="5">
        <f t="shared" si="1"/>
        <v>44537.458333333336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x14ac:dyDescent="0.25">
      <c r="A78" s="2"/>
      <c r="B78" s="2"/>
      <c r="C78" t="s">
        <v>11</v>
      </c>
      <c r="D78" t="s">
        <v>18</v>
      </c>
      <c r="E78" s="18" t="s">
        <v>51</v>
      </c>
      <c r="F78" t="str">
        <f t="shared" si="6"/>
        <v>Курская областьСоя 33%</v>
      </c>
      <c r="G78" s="9" t="s">
        <v>93</v>
      </c>
      <c r="H78" s="9" t="s">
        <v>93</v>
      </c>
      <c r="I78" s="5">
        <f t="shared" si="1"/>
        <v>44537.458333333336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x14ac:dyDescent="0.25">
      <c r="A79" s="2"/>
      <c r="B79" s="2"/>
      <c r="C79" t="s">
        <v>11</v>
      </c>
      <c r="D79" t="s">
        <v>19</v>
      </c>
      <c r="E79" s="18" t="s">
        <v>51</v>
      </c>
      <c r="F79" t="str">
        <f t="shared" si="6"/>
        <v>Тамбовская областьСоя 33%</v>
      </c>
      <c r="G79" s="9" t="s">
        <v>93</v>
      </c>
      <c r="H79" s="9" t="s">
        <v>93</v>
      </c>
      <c r="I79" s="5">
        <f t="shared" si="1"/>
        <v>44537.458333333336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x14ac:dyDescent="0.25">
      <c r="A80" s="2"/>
      <c r="B80" s="2"/>
      <c r="C80" t="s">
        <v>11</v>
      </c>
      <c r="D80" t="s">
        <v>20</v>
      </c>
      <c r="E80" s="18" t="s">
        <v>51</v>
      </c>
      <c r="F80" t="str">
        <f t="shared" si="6"/>
        <v>Воронежская областьСоя 33%</v>
      </c>
      <c r="G80" s="9" t="s">
        <v>93</v>
      </c>
      <c r="H80" s="9" t="s">
        <v>93</v>
      </c>
      <c r="I80" s="5">
        <f t="shared" si="1"/>
        <v>44537.458333333336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x14ac:dyDescent="0.25">
      <c r="A81" s="2"/>
      <c r="B81" s="2"/>
      <c r="C81" t="s">
        <v>11</v>
      </c>
      <c r="D81" t="s">
        <v>21</v>
      </c>
      <c r="E81" s="18" t="s">
        <v>51</v>
      </c>
      <c r="F81" t="str">
        <f t="shared" si="6"/>
        <v>Белгородская областьСоя 33%</v>
      </c>
      <c r="G81" s="9" t="s">
        <v>93</v>
      </c>
      <c r="H81" s="9" t="s">
        <v>93</v>
      </c>
      <c r="I81" s="5">
        <f t="shared" si="1"/>
        <v>44537.458333333336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x14ac:dyDescent="0.25">
      <c r="A82" s="2"/>
      <c r="B82" s="2"/>
      <c r="C82" t="s">
        <v>11</v>
      </c>
      <c r="D82" t="s">
        <v>22</v>
      </c>
      <c r="E82" s="18" t="s">
        <v>51</v>
      </c>
      <c r="F82" t="str">
        <f t="shared" si="6"/>
        <v>Московская областьСоя 33%</v>
      </c>
      <c r="G82" s="9" t="s">
        <v>93</v>
      </c>
      <c r="H82" s="9" t="s">
        <v>93</v>
      </c>
      <c r="I82" s="5">
        <f t="shared" si="1"/>
        <v>44537.458333333336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x14ac:dyDescent="0.25">
      <c r="A83" s="2"/>
      <c r="B83" s="2"/>
      <c r="C83" t="s">
        <v>23</v>
      </c>
      <c r="D83" t="s">
        <v>24</v>
      </c>
      <c r="E83" s="18" t="s">
        <v>51</v>
      </c>
      <c r="F83" t="str">
        <f t="shared" si="6"/>
        <v>Саратовская областьСоя 33%</v>
      </c>
      <c r="G83" s="9" t="s">
        <v>93</v>
      </c>
      <c r="H83" s="9" t="s">
        <v>93</v>
      </c>
      <c r="I83" s="5">
        <f t="shared" si="1"/>
        <v>44537.458333333336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x14ac:dyDescent="0.25">
      <c r="A84" s="2"/>
      <c r="B84" s="2"/>
      <c r="C84" t="s">
        <v>23</v>
      </c>
      <c r="D84" t="s">
        <v>25</v>
      </c>
      <c r="E84" s="18" t="s">
        <v>51</v>
      </c>
      <c r="F84" t="str">
        <f t="shared" si="6"/>
        <v>Ульяновская областьСоя 33%</v>
      </c>
      <c r="G84" s="9" t="s">
        <v>93</v>
      </c>
      <c r="H84" s="9" t="s">
        <v>93</v>
      </c>
      <c r="I84" s="5">
        <f t="shared" si="1"/>
        <v>44537.458333333336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x14ac:dyDescent="0.25">
      <c r="A85" s="2"/>
      <c r="B85" s="2"/>
      <c r="C85" t="s">
        <v>23</v>
      </c>
      <c r="D85" t="s">
        <v>26</v>
      </c>
      <c r="E85" s="18" t="s">
        <v>51</v>
      </c>
      <c r="F85" t="str">
        <f t="shared" ref="F85:F105" si="7">D85&amp;E85</f>
        <v>Самарская областьСоя 33%</v>
      </c>
      <c r="G85" s="9" t="s">
        <v>93</v>
      </c>
      <c r="H85" s="9" t="s">
        <v>93</v>
      </c>
      <c r="I85" s="5">
        <f t="shared" si="1"/>
        <v>44537.458333333336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x14ac:dyDescent="0.25">
      <c r="A86" s="2"/>
      <c r="B86" s="2"/>
      <c r="C86" t="s">
        <v>23</v>
      </c>
      <c r="D86" t="s">
        <v>27</v>
      </c>
      <c r="E86" s="18" t="s">
        <v>51</v>
      </c>
      <c r="F86" t="str">
        <f t="shared" si="7"/>
        <v>Республика ТатарстанСоя 33%</v>
      </c>
      <c r="G86" s="9" t="s">
        <v>93</v>
      </c>
      <c r="H86" s="9" t="s">
        <v>93</v>
      </c>
      <c r="I86" s="5">
        <f t="shared" si="1"/>
        <v>44537.458333333336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x14ac:dyDescent="0.25">
      <c r="A87" s="2"/>
      <c r="B87" s="2"/>
      <c r="C87" t="s">
        <v>23</v>
      </c>
      <c r="D87" t="s">
        <v>28</v>
      </c>
      <c r="E87" s="18" t="s">
        <v>51</v>
      </c>
      <c r="F87" t="str">
        <f t="shared" si="7"/>
        <v>Башкирская республикаСоя 33%</v>
      </c>
      <c r="G87" s="9" t="s">
        <v>93</v>
      </c>
      <c r="H87" s="9" t="s">
        <v>93</v>
      </c>
      <c r="I87" s="5">
        <f t="shared" si="1"/>
        <v>44537.458333333336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x14ac:dyDescent="0.25">
      <c r="A88" s="2"/>
      <c r="B88" s="2"/>
      <c r="C88" t="s">
        <v>23</v>
      </c>
      <c r="D88" t="s">
        <v>29</v>
      </c>
      <c r="E88" s="18" t="s">
        <v>51</v>
      </c>
      <c r="F88" t="str">
        <f t="shared" si="7"/>
        <v>Оренбургская областьСоя 33%</v>
      </c>
      <c r="G88" s="9" t="s">
        <v>93</v>
      </c>
      <c r="H88" s="9" t="s">
        <v>93</v>
      </c>
      <c r="I88" s="5">
        <f t="shared" si="1"/>
        <v>44537.458333333336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x14ac:dyDescent="0.25">
      <c r="A89" s="2"/>
      <c r="B89" s="2"/>
      <c r="C89" t="s">
        <v>23</v>
      </c>
      <c r="D89" t="s">
        <v>30</v>
      </c>
      <c r="E89" s="18" t="s">
        <v>51</v>
      </c>
      <c r="F89" t="str">
        <f t="shared" si="7"/>
        <v>Пензенская областьСоя 33%</v>
      </c>
      <c r="G89" s="9" t="s">
        <v>93</v>
      </c>
      <c r="H89" s="9" t="s">
        <v>93</v>
      </c>
      <c r="I89" s="5">
        <f t="shared" si="1"/>
        <v>44537.458333333336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x14ac:dyDescent="0.25">
      <c r="A90" s="2"/>
      <c r="B90" s="2"/>
      <c r="C90" t="s">
        <v>31</v>
      </c>
      <c r="D90" t="s">
        <v>32</v>
      </c>
      <c r="E90" s="18" t="s">
        <v>51</v>
      </c>
      <c r="F90" t="str">
        <f t="shared" si="7"/>
        <v>Иркутская областьСоя 33%</v>
      </c>
      <c r="G90" s="9" t="s">
        <v>93</v>
      </c>
      <c r="H90" s="9" t="s">
        <v>93</v>
      </c>
      <c r="I90" s="5">
        <f t="shared" si="1"/>
        <v>44537.458333333336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x14ac:dyDescent="0.25">
      <c r="A91" s="2"/>
      <c r="B91" s="2"/>
      <c r="C91" t="s">
        <v>31</v>
      </c>
      <c r="D91" t="s">
        <v>33</v>
      </c>
      <c r="E91" s="18" t="s">
        <v>51</v>
      </c>
      <c r="F91" t="str">
        <f t="shared" si="7"/>
        <v>Омская областьСоя 33%</v>
      </c>
      <c r="G91" s="9" t="s">
        <v>93</v>
      </c>
      <c r="H91" s="9" t="s">
        <v>93</v>
      </c>
      <c r="I91" s="5">
        <f t="shared" si="1"/>
        <v>44537.458333333336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x14ac:dyDescent="0.25">
      <c r="A92" s="2"/>
      <c r="B92" s="2"/>
      <c r="C92" t="s">
        <v>31</v>
      </c>
      <c r="D92" t="s">
        <v>34</v>
      </c>
      <c r="E92" s="18" t="s">
        <v>51</v>
      </c>
      <c r="F92" t="str">
        <f t="shared" si="7"/>
        <v>Новосибирская областьСоя 33%</v>
      </c>
      <c r="G92" s="9" t="s">
        <v>93</v>
      </c>
      <c r="H92" s="9" t="s">
        <v>93</v>
      </c>
      <c r="I92" s="5">
        <f t="shared" si="1"/>
        <v>44537.458333333336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x14ac:dyDescent="0.25">
      <c r="A93" s="2"/>
      <c r="B93" s="2"/>
      <c r="C93" t="s">
        <v>31</v>
      </c>
      <c r="D93" t="s">
        <v>35</v>
      </c>
      <c r="E93" s="18" t="s">
        <v>51</v>
      </c>
      <c r="F93" t="str">
        <f t="shared" si="7"/>
        <v>Алтайский крайСоя 33%</v>
      </c>
      <c r="G93" s="9" t="s">
        <v>93</v>
      </c>
      <c r="H93" s="9" t="s">
        <v>93</v>
      </c>
      <c r="I93" s="5">
        <f t="shared" si="1"/>
        <v>44537.458333333336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x14ac:dyDescent="0.25">
      <c r="A94" s="2"/>
      <c r="B94" s="2"/>
      <c r="C94" t="s">
        <v>31</v>
      </c>
      <c r="D94" t="s">
        <v>36</v>
      </c>
      <c r="E94" s="18" t="s">
        <v>51</v>
      </c>
      <c r="F94" t="str">
        <f t="shared" si="7"/>
        <v>Красноярский крайСоя 33%</v>
      </c>
      <c r="G94" s="9" t="s">
        <v>93</v>
      </c>
      <c r="H94" s="9" t="s">
        <v>93</v>
      </c>
      <c r="I94" s="5">
        <f t="shared" si="1"/>
        <v>44537.458333333336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x14ac:dyDescent="0.25">
      <c r="A95" s="2"/>
      <c r="B95" s="2"/>
      <c r="C95" t="s">
        <v>31</v>
      </c>
      <c r="D95" t="s">
        <v>37</v>
      </c>
      <c r="E95" s="18" t="s">
        <v>51</v>
      </c>
      <c r="F95" t="str">
        <f t="shared" si="7"/>
        <v>Кемеровская областьСоя 33%</v>
      </c>
      <c r="G95" s="9" t="s">
        <v>93</v>
      </c>
      <c r="H95" s="9" t="s">
        <v>93</v>
      </c>
      <c r="I95" s="5">
        <f t="shared" si="1"/>
        <v>44537.458333333336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x14ac:dyDescent="0.25">
      <c r="A96" s="2"/>
      <c r="B96" s="2"/>
      <c r="C96" t="s">
        <v>38</v>
      </c>
      <c r="D96" t="s">
        <v>39</v>
      </c>
      <c r="E96" s="18" t="s">
        <v>51</v>
      </c>
      <c r="F96" t="str">
        <f t="shared" si="7"/>
        <v>Курганская областьСоя 33%</v>
      </c>
      <c r="G96" s="9" t="s">
        <v>93</v>
      </c>
      <c r="H96" s="9" t="s">
        <v>93</v>
      </c>
      <c r="I96" s="5">
        <f t="shared" si="1"/>
        <v>44537.458333333336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x14ac:dyDescent="0.25">
      <c r="A97" s="2"/>
      <c r="B97" s="2"/>
      <c r="C97" t="s">
        <v>38</v>
      </c>
      <c r="D97" t="s">
        <v>40</v>
      </c>
      <c r="E97" s="18" t="s">
        <v>51</v>
      </c>
      <c r="F97" t="str">
        <f t="shared" si="7"/>
        <v>Тюменская областьСоя 33%</v>
      </c>
      <c r="G97" s="9" t="s">
        <v>93</v>
      </c>
      <c r="H97" s="9" t="s">
        <v>93</v>
      </c>
      <c r="I97" s="5">
        <f t="shared" si="1"/>
        <v>44537.458333333336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x14ac:dyDescent="0.25">
      <c r="A98" s="2"/>
      <c r="B98" s="2"/>
      <c r="C98" t="s">
        <v>41</v>
      </c>
      <c r="D98" t="s">
        <v>42</v>
      </c>
      <c r="E98" s="18" t="s">
        <v>51</v>
      </c>
      <c r="F98" t="str">
        <f t="shared" si="7"/>
        <v>Ставропольский крайСоя 33%</v>
      </c>
      <c r="G98" s="9" t="s">
        <v>93</v>
      </c>
      <c r="H98" s="9" t="s">
        <v>93</v>
      </c>
      <c r="I98" s="5">
        <f t="shared" si="1"/>
        <v>44537.458333333336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x14ac:dyDescent="0.25">
      <c r="A99" s="2"/>
      <c r="B99" s="2"/>
      <c r="C99" t="s">
        <v>41</v>
      </c>
      <c r="D99" t="s">
        <v>43</v>
      </c>
      <c r="E99" s="18" t="s">
        <v>51</v>
      </c>
      <c r="F99" t="str">
        <f t="shared" si="7"/>
        <v>Краснодарский крайСоя 33%</v>
      </c>
      <c r="G99" s="9" t="s">
        <v>93</v>
      </c>
      <c r="H99" s="9" t="s">
        <v>93</v>
      </c>
      <c r="I99" s="5">
        <f t="shared" si="1"/>
        <v>44537.458333333336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x14ac:dyDescent="0.25">
      <c r="A100" s="2"/>
      <c r="B100" s="2"/>
      <c r="C100" t="s">
        <v>41</v>
      </c>
      <c r="D100" t="s">
        <v>44</v>
      </c>
      <c r="E100" s="18" t="s">
        <v>51</v>
      </c>
      <c r="F100" t="str">
        <f t="shared" si="7"/>
        <v>Ростовская областьСоя 33%</v>
      </c>
      <c r="G100" s="9" t="s">
        <v>93</v>
      </c>
      <c r="H100" s="9" t="s">
        <v>93</v>
      </c>
      <c r="I100" s="5">
        <f t="shared" si="1"/>
        <v>44537.458333333336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x14ac:dyDescent="0.25">
      <c r="A101" s="2"/>
      <c r="B101" s="2"/>
      <c r="C101" t="s">
        <v>45</v>
      </c>
      <c r="D101" t="s">
        <v>46</v>
      </c>
      <c r="E101" s="18" t="s">
        <v>51</v>
      </c>
      <c r="F101" t="str">
        <f t="shared" si="7"/>
        <v>Амурская областьСоя 33%</v>
      </c>
      <c r="G101" s="9" t="s">
        <v>93</v>
      </c>
      <c r="H101" s="9" t="s">
        <v>93</v>
      </c>
      <c r="I101" s="5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x14ac:dyDescent="0.25">
      <c r="A102" s="2"/>
      <c r="B102" s="2"/>
      <c r="C102" t="s">
        <v>45</v>
      </c>
      <c r="D102" t="s">
        <v>47</v>
      </c>
      <c r="E102" s="18" t="s">
        <v>51</v>
      </c>
      <c r="F102" t="str">
        <f t="shared" si="7"/>
        <v>Приморский крайСоя 33%</v>
      </c>
      <c r="G102" s="9" t="s">
        <v>93</v>
      </c>
      <c r="H102" s="9" t="s">
        <v>93</v>
      </c>
      <c r="I102" s="5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x14ac:dyDescent="0.25">
      <c r="A103" s="2"/>
      <c r="B103" s="2"/>
      <c r="C103" t="s">
        <v>45</v>
      </c>
      <c r="D103" t="s">
        <v>48</v>
      </c>
      <c r="E103" s="18" t="s">
        <v>51</v>
      </c>
      <c r="F103" t="str">
        <f t="shared" si="7"/>
        <v>Хабаровский крайСоя 33%</v>
      </c>
      <c r="G103" s="9" t="s">
        <v>93</v>
      </c>
      <c r="H103" s="9" t="s">
        <v>93</v>
      </c>
      <c r="I103" s="5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x14ac:dyDescent="0.25">
      <c r="A104" s="2"/>
      <c r="B104" s="2"/>
      <c r="C104" t="s">
        <v>45</v>
      </c>
      <c r="D104" t="s">
        <v>49</v>
      </c>
      <c r="E104" s="18" t="s">
        <v>51</v>
      </c>
      <c r="F104" t="str">
        <f t="shared" ref="F104" si="8">D104&amp;E104</f>
        <v>Еврейский автономный округСоя 33%</v>
      </c>
      <c r="G104" s="9" t="s">
        <v>93</v>
      </c>
      <c r="H104" s="9" t="s">
        <v>93</v>
      </c>
      <c r="I104" s="5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x14ac:dyDescent="0.25">
      <c r="A105" s="2"/>
      <c r="B105" s="2"/>
      <c r="C105" t="s">
        <v>92</v>
      </c>
      <c r="D105" t="s">
        <v>91</v>
      </c>
      <c r="E105" s="18" t="s">
        <v>51</v>
      </c>
      <c r="F105" t="str">
        <f t="shared" si="7"/>
        <v>Калининградская областьСоя 33%</v>
      </c>
      <c r="G105" s="9" t="s">
        <v>93</v>
      </c>
      <c r="H105" s="9" t="s">
        <v>93</v>
      </c>
      <c r="I105" s="5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x14ac:dyDescent="0.25">
      <c r="A106" s="2"/>
      <c r="B106" s="2"/>
      <c r="C106" t="s">
        <v>11</v>
      </c>
      <c r="D106" t="s">
        <v>12</v>
      </c>
      <c r="E106" s="18" t="s">
        <v>52</v>
      </c>
      <c r="F106" t="str">
        <f t="shared" ref="F106:F150" si="9">D106&amp;E106</f>
        <v>Брянская областьСоя 34%</v>
      </c>
      <c r="G106" s="9" t="s">
        <v>93</v>
      </c>
      <c r="H106" s="9" t="s">
        <v>93</v>
      </c>
      <c r="I106" s="5">
        <f t="shared" ref="I106:I116" si="10">$D$3</f>
        <v>44537.458333333336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x14ac:dyDescent="0.25">
      <c r="A107" s="2"/>
      <c r="B107" s="2"/>
      <c r="C107" t="s">
        <v>11</v>
      </c>
      <c r="D107" t="s">
        <v>14</v>
      </c>
      <c r="E107" s="18" t="s">
        <v>52</v>
      </c>
      <c r="F107" t="str">
        <f t="shared" si="9"/>
        <v>Орловская областьСоя 34%</v>
      </c>
      <c r="G107" s="9" t="s">
        <v>93</v>
      </c>
      <c r="H107" s="9" t="s">
        <v>93</v>
      </c>
      <c r="I107" s="5">
        <f t="shared" si="10"/>
        <v>44537.458333333336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x14ac:dyDescent="0.25">
      <c r="A108" s="2"/>
      <c r="B108" s="2"/>
      <c r="C108" t="s">
        <v>11</v>
      </c>
      <c r="D108" t="s">
        <v>15</v>
      </c>
      <c r="E108" s="18" t="s">
        <v>52</v>
      </c>
      <c r="F108" t="str">
        <f t="shared" si="9"/>
        <v>Тульская областьСоя 34%</v>
      </c>
      <c r="G108" s="9" t="s">
        <v>93</v>
      </c>
      <c r="H108" s="9" t="s">
        <v>93</v>
      </c>
      <c r="I108" s="5">
        <f t="shared" si="10"/>
        <v>44537.458333333336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x14ac:dyDescent="0.25">
      <c r="A109" s="2"/>
      <c r="B109" s="2"/>
      <c r="C109" t="s">
        <v>11</v>
      </c>
      <c r="D109" t="s">
        <v>16</v>
      </c>
      <c r="E109" s="18" t="s">
        <v>52</v>
      </c>
      <c r="F109" t="str">
        <f t="shared" si="9"/>
        <v>Рязанская областьСоя 34%</v>
      </c>
      <c r="G109" s="9" t="s">
        <v>93</v>
      </c>
      <c r="H109" s="9" t="s">
        <v>93</v>
      </c>
      <c r="I109" s="5">
        <f t="shared" si="10"/>
        <v>44537.458333333336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x14ac:dyDescent="0.25">
      <c r="A110" s="2"/>
      <c r="B110" s="2"/>
      <c r="C110" t="s">
        <v>11</v>
      </c>
      <c r="D110" t="s">
        <v>17</v>
      </c>
      <c r="E110" s="18" t="s">
        <v>52</v>
      </c>
      <c r="F110" t="str">
        <f t="shared" si="9"/>
        <v>Липецкая областьСоя 34%</v>
      </c>
      <c r="G110" s="9" t="s">
        <v>93</v>
      </c>
      <c r="H110" s="9" t="s">
        <v>93</v>
      </c>
      <c r="I110" s="5">
        <f t="shared" si="10"/>
        <v>44537.458333333336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x14ac:dyDescent="0.25">
      <c r="A111" s="2"/>
      <c r="B111" s="2"/>
      <c r="C111" t="s">
        <v>11</v>
      </c>
      <c r="D111" t="s">
        <v>18</v>
      </c>
      <c r="E111" s="18" t="s">
        <v>52</v>
      </c>
      <c r="F111" t="str">
        <f t="shared" si="9"/>
        <v>Курская областьСоя 34%</v>
      </c>
      <c r="G111" s="9" t="s">
        <v>93</v>
      </c>
      <c r="H111" s="9" t="s">
        <v>93</v>
      </c>
      <c r="I111" s="5">
        <f t="shared" si="10"/>
        <v>44537.458333333336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x14ac:dyDescent="0.25">
      <c r="A112" s="2"/>
      <c r="B112" s="2"/>
      <c r="C112" t="s">
        <v>11</v>
      </c>
      <c r="D112" t="s">
        <v>19</v>
      </c>
      <c r="E112" s="18" t="s">
        <v>52</v>
      </c>
      <c r="F112" t="str">
        <f t="shared" si="9"/>
        <v>Тамбовская областьСоя 34%</v>
      </c>
      <c r="G112" s="9" t="s">
        <v>93</v>
      </c>
      <c r="H112" s="9" t="s">
        <v>93</v>
      </c>
      <c r="I112" s="5">
        <f t="shared" si="10"/>
        <v>44537.458333333336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x14ac:dyDescent="0.25">
      <c r="A113" s="2"/>
      <c r="B113" s="2"/>
      <c r="C113" t="s">
        <v>11</v>
      </c>
      <c r="D113" t="s">
        <v>20</v>
      </c>
      <c r="E113" s="18" t="s">
        <v>52</v>
      </c>
      <c r="F113" t="str">
        <f t="shared" si="9"/>
        <v>Воронежская областьСоя 34%</v>
      </c>
      <c r="G113" s="9" t="s">
        <v>93</v>
      </c>
      <c r="H113" s="9" t="s">
        <v>93</v>
      </c>
      <c r="I113" s="5">
        <f t="shared" si="10"/>
        <v>44537.458333333336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x14ac:dyDescent="0.25">
      <c r="A114" s="2"/>
      <c r="B114" s="2"/>
      <c r="C114" t="s">
        <v>11</v>
      </c>
      <c r="D114" t="s">
        <v>21</v>
      </c>
      <c r="E114" s="18" t="s">
        <v>52</v>
      </c>
      <c r="F114" t="str">
        <f t="shared" si="9"/>
        <v>Белгородская областьСоя 34%</v>
      </c>
      <c r="G114" s="9" t="s">
        <v>93</v>
      </c>
      <c r="H114" s="9" t="s">
        <v>93</v>
      </c>
      <c r="I114" s="5">
        <f t="shared" si="10"/>
        <v>44537.458333333336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x14ac:dyDescent="0.25">
      <c r="A115" s="2"/>
      <c r="B115" s="2"/>
      <c r="C115" t="s">
        <v>11</v>
      </c>
      <c r="D115" t="s">
        <v>22</v>
      </c>
      <c r="E115" s="18" t="s">
        <v>52</v>
      </c>
      <c r="F115" t="str">
        <f t="shared" si="9"/>
        <v>Московская областьСоя 34%</v>
      </c>
      <c r="G115" s="9" t="s">
        <v>93</v>
      </c>
      <c r="H115" s="9" t="s">
        <v>93</v>
      </c>
      <c r="I115" s="5">
        <f t="shared" si="10"/>
        <v>44537.458333333336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x14ac:dyDescent="0.25">
      <c r="A116" s="2"/>
      <c r="B116" s="2"/>
      <c r="C116" t="s">
        <v>23</v>
      </c>
      <c r="D116" t="s">
        <v>24</v>
      </c>
      <c r="E116" s="18" t="s">
        <v>52</v>
      </c>
      <c r="F116" t="str">
        <f t="shared" si="9"/>
        <v>Саратовская областьСоя 34%</v>
      </c>
      <c r="G116" s="9" t="s">
        <v>93</v>
      </c>
      <c r="H116" s="9" t="s">
        <v>93</v>
      </c>
      <c r="I116" s="5">
        <f t="shared" si="10"/>
        <v>44537.458333333336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x14ac:dyDescent="0.25">
      <c r="A117" s="2"/>
      <c r="B117" s="2"/>
      <c r="C117" t="s">
        <v>23</v>
      </c>
      <c r="D117" t="s">
        <v>25</v>
      </c>
      <c r="E117" s="18" t="s">
        <v>52</v>
      </c>
      <c r="F117" t="str">
        <f t="shared" si="9"/>
        <v>Ульяновская областьСоя 34%</v>
      </c>
      <c r="G117" s="9" t="s">
        <v>93</v>
      </c>
      <c r="H117" s="9" t="s">
        <v>93</v>
      </c>
      <c r="I117" s="5">
        <f t="shared" si="1"/>
        <v>44537.458333333336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x14ac:dyDescent="0.25">
      <c r="A118" s="2"/>
      <c r="B118" s="2"/>
      <c r="C118" t="s">
        <v>23</v>
      </c>
      <c r="D118" t="s">
        <v>26</v>
      </c>
      <c r="E118" s="18" t="s">
        <v>52</v>
      </c>
      <c r="F118" t="str">
        <f t="shared" si="9"/>
        <v>Самарская областьСоя 34%</v>
      </c>
      <c r="G118" s="9" t="s">
        <v>93</v>
      </c>
      <c r="H118" s="9" t="s">
        <v>93</v>
      </c>
      <c r="I118" s="5">
        <f t="shared" si="1"/>
        <v>44537.458333333336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x14ac:dyDescent="0.25">
      <c r="A119" s="2"/>
      <c r="B119" s="2"/>
      <c r="C119" t="s">
        <v>23</v>
      </c>
      <c r="D119" t="s">
        <v>27</v>
      </c>
      <c r="E119" s="18" t="s">
        <v>52</v>
      </c>
      <c r="F119" t="str">
        <f t="shared" si="9"/>
        <v>Республика ТатарстанСоя 34%</v>
      </c>
      <c r="G119" s="9" t="s">
        <v>93</v>
      </c>
      <c r="H119" s="9" t="s">
        <v>93</v>
      </c>
      <c r="I119" s="5">
        <f t="shared" si="1"/>
        <v>44537.458333333336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x14ac:dyDescent="0.25">
      <c r="A120" s="2"/>
      <c r="B120" s="2"/>
      <c r="C120" t="s">
        <v>23</v>
      </c>
      <c r="D120" t="s">
        <v>28</v>
      </c>
      <c r="E120" s="18" t="s">
        <v>52</v>
      </c>
      <c r="F120" t="str">
        <f t="shared" si="9"/>
        <v>Башкирская республикаСоя 34%</v>
      </c>
      <c r="G120" s="9" t="s">
        <v>93</v>
      </c>
      <c r="H120" s="9" t="s">
        <v>93</v>
      </c>
      <c r="I120" s="5">
        <f t="shared" si="1"/>
        <v>44537.458333333336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x14ac:dyDescent="0.25">
      <c r="A121" s="2"/>
      <c r="B121" s="2"/>
      <c r="C121" t="s">
        <v>23</v>
      </c>
      <c r="D121" t="s">
        <v>29</v>
      </c>
      <c r="E121" s="18" t="s">
        <v>52</v>
      </c>
      <c r="F121" t="str">
        <f t="shared" si="9"/>
        <v>Оренбургская областьСоя 34%</v>
      </c>
      <c r="G121" s="9" t="s">
        <v>93</v>
      </c>
      <c r="H121" s="9" t="s">
        <v>93</v>
      </c>
      <c r="I121" s="5">
        <f t="shared" si="1"/>
        <v>44537.458333333336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x14ac:dyDescent="0.25">
      <c r="A122" s="2"/>
      <c r="B122" s="2"/>
      <c r="C122" t="s">
        <v>23</v>
      </c>
      <c r="D122" t="s">
        <v>30</v>
      </c>
      <c r="E122" s="18" t="s">
        <v>52</v>
      </c>
      <c r="F122" t="str">
        <f t="shared" si="9"/>
        <v>Пензенская областьСоя 34%</v>
      </c>
      <c r="G122" s="9" t="s">
        <v>93</v>
      </c>
      <c r="H122" s="9" t="s">
        <v>93</v>
      </c>
      <c r="I122" s="5">
        <f t="shared" si="1"/>
        <v>44537.458333333336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x14ac:dyDescent="0.25">
      <c r="A123" s="2"/>
      <c r="B123" s="2"/>
      <c r="C123" t="s">
        <v>31</v>
      </c>
      <c r="D123" t="s">
        <v>32</v>
      </c>
      <c r="E123" s="18" t="s">
        <v>52</v>
      </c>
      <c r="F123" t="str">
        <f t="shared" si="9"/>
        <v>Иркутская областьСоя 34%</v>
      </c>
      <c r="G123" s="9" t="s">
        <v>93</v>
      </c>
      <c r="H123" s="9" t="s">
        <v>93</v>
      </c>
      <c r="I123" s="5">
        <f t="shared" si="1"/>
        <v>44537.458333333336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x14ac:dyDescent="0.25">
      <c r="A124" s="2"/>
      <c r="B124" s="2"/>
      <c r="C124" t="s">
        <v>31</v>
      </c>
      <c r="D124" t="s">
        <v>33</v>
      </c>
      <c r="E124" s="18" t="s">
        <v>52</v>
      </c>
      <c r="F124" t="str">
        <f t="shared" si="9"/>
        <v>Омская областьСоя 34%</v>
      </c>
      <c r="G124" s="9" t="s">
        <v>93</v>
      </c>
      <c r="H124" s="9" t="s">
        <v>93</v>
      </c>
      <c r="I124" s="5">
        <f t="shared" si="1"/>
        <v>44537.458333333336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x14ac:dyDescent="0.25">
      <c r="A125" s="2"/>
      <c r="B125" s="2"/>
      <c r="C125" t="s">
        <v>31</v>
      </c>
      <c r="D125" t="s">
        <v>34</v>
      </c>
      <c r="E125" s="18" t="s">
        <v>52</v>
      </c>
      <c r="F125" t="str">
        <f t="shared" si="9"/>
        <v>Новосибирская областьСоя 34%</v>
      </c>
      <c r="G125" s="9" t="s">
        <v>93</v>
      </c>
      <c r="H125" s="9" t="s">
        <v>93</v>
      </c>
      <c r="I125" s="5">
        <f t="shared" si="1"/>
        <v>44537.458333333336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x14ac:dyDescent="0.25">
      <c r="A126" s="2"/>
      <c r="B126" s="2"/>
      <c r="C126" t="s">
        <v>31</v>
      </c>
      <c r="D126" t="s">
        <v>35</v>
      </c>
      <c r="E126" s="18" t="s">
        <v>52</v>
      </c>
      <c r="F126" t="str">
        <f t="shared" si="9"/>
        <v>Алтайский крайСоя 34%</v>
      </c>
      <c r="G126" s="9" t="s">
        <v>93</v>
      </c>
      <c r="H126" s="9" t="s">
        <v>93</v>
      </c>
      <c r="I126" s="5">
        <f t="shared" si="1"/>
        <v>44537.458333333336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x14ac:dyDescent="0.25">
      <c r="A127" s="2"/>
      <c r="B127" s="2"/>
      <c r="C127" t="s">
        <v>31</v>
      </c>
      <c r="D127" t="s">
        <v>36</v>
      </c>
      <c r="E127" s="18" t="s">
        <v>52</v>
      </c>
      <c r="F127" t="str">
        <f t="shared" si="9"/>
        <v>Красноярский крайСоя 34%</v>
      </c>
      <c r="G127" s="9" t="s">
        <v>93</v>
      </c>
      <c r="H127" s="9" t="s">
        <v>93</v>
      </c>
      <c r="I127" s="5">
        <f t="shared" si="1"/>
        <v>44537.458333333336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x14ac:dyDescent="0.25">
      <c r="A128" s="2"/>
      <c r="B128" s="2"/>
      <c r="C128" t="s">
        <v>31</v>
      </c>
      <c r="D128" t="s">
        <v>37</v>
      </c>
      <c r="E128" s="18" t="s">
        <v>52</v>
      </c>
      <c r="F128" t="str">
        <f t="shared" si="9"/>
        <v>Кемеровская областьСоя 34%</v>
      </c>
      <c r="G128" s="9" t="s">
        <v>93</v>
      </c>
      <c r="H128" s="9" t="s">
        <v>93</v>
      </c>
      <c r="I128" s="5">
        <f t="shared" si="1"/>
        <v>44537.458333333336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x14ac:dyDescent="0.25">
      <c r="A129" s="2"/>
      <c r="B129" s="2"/>
      <c r="C129" t="s">
        <v>38</v>
      </c>
      <c r="D129" t="s">
        <v>39</v>
      </c>
      <c r="E129" s="18" t="s">
        <v>52</v>
      </c>
      <c r="F129" t="str">
        <f t="shared" si="9"/>
        <v>Курганская областьСоя 34%</v>
      </c>
      <c r="G129" s="9" t="s">
        <v>93</v>
      </c>
      <c r="H129" s="9" t="s">
        <v>93</v>
      </c>
      <c r="I129" s="5">
        <f t="shared" si="1"/>
        <v>44537.458333333336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x14ac:dyDescent="0.25">
      <c r="A130" s="2"/>
      <c r="B130" s="2"/>
      <c r="C130" t="s">
        <v>38</v>
      </c>
      <c r="D130" t="s">
        <v>40</v>
      </c>
      <c r="E130" s="18" t="s">
        <v>52</v>
      </c>
      <c r="F130" t="str">
        <f t="shared" si="9"/>
        <v>Тюменская областьСоя 34%</v>
      </c>
      <c r="G130" s="9" t="s">
        <v>93</v>
      </c>
      <c r="H130" s="9" t="s">
        <v>93</v>
      </c>
      <c r="I130" s="5">
        <f t="shared" si="1"/>
        <v>44537.458333333336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x14ac:dyDescent="0.25">
      <c r="A131" s="2"/>
      <c r="B131" s="2"/>
      <c r="C131" t="s">
        <v>41</v>
      </c>
      <c r="D131" t="s">
        <v>42</v>
      </c>
      <c r="E131" s="18" t="s">
        <v>52</v>
      </c>
      <c r="F131" t="str">
        <f t="shared" si="9"/>
        <v>Ставропольский крайСоя 34%</v>
      </c>
      <c r="G131" s="9" t="s">
        <v>93</v>
      </c>
      <c r="H131" s="9" t="s">
        <v>93</v>
      </c>
      <c r="I131" s="5">
        <f t="shared" si="1"/>
        <v>44537.458333333336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x14ac:dyDescent="0.25">
      <c r="A132" s="2"/>
      <c r="B132" s="2"/>
      <c r="C132" t="s">
        <v>41</v>
      </c>
      <c r="D132" t="s">
        <v>43</v>
      </c>
      <c r="E132" s="18" t="s">
        <v>52</v>
      </c>
      <c r="F132" t="str">
        <f t="shared" si="9"/>
        <v>Краснодарский крайСоя 34%</v>
      </c>
      <c r="G132" s="9" t="s">
        <v>93</v>
      </c>
      <c r="H132" s="9" t="s">
        <v>93</v>
      </c>
      <c r="I132" s="5">
        <f t="shared" si="1"/>
        <v>44537.458333333336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x14ac:dyDescent="0.25">
      <c r="A133" s="2"/>
      <c r="B133" s="2"/>
      <c r="C133" t="s">
        <v>41</v>
      </c>
      <c r="D133" t="s">
        <v>44</v>
      </c>
      <c r="E133" s="18" t="s">
        <v>52</v>
      </c>
      <c r="F133" t="str">
        <f t="shared" si="9"/>
        <v>Ростовская областьСоя 34%</v>
      </c>
      <c r="G133" s="9" t="s">
        <v>93</v>
      </c>
      <c r="H133" s="9" t="s">
        <v>93</v>
      </c>
      <c r="I133" s="5">
        <f t="shared" si="1"/>
        <v>44537.458333333336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x14ac:dyDescent="0.25">
      <c r="A134" s="2"/>
      <c r="B134" s="2"/>
      <c r="C134" t="s">
        <v>45</v>
      </c>
      <c r="D134" t="s">
        <v>46</v>
      </c>
      <c r="E134" s="18" t="s">
        <v>52</v>
      </c>
      <c r="F134" t="str">
        <f t="shared" si="9"/>
        <v>Амурская областьСоя 34%</v>
      </c>
      <c r="G134" s="9" t="s">
        <v>93</v>
      </c>
      <c r="H134" s="9" t="s">
        <v>93</v>
      </c>
      <c r="I134" s="5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x14ac:dyDescent="0.25">
      <c r="A135" s="2"/>
      <c r="B135" s="2"/>
      <c r="C135" t="s">
        <v>45</v>
      </c>
      <c r="D135" t="s">
        <v>47</v>
      </c>
      <c r="E135" s="18" t="s">
        <v>52</v>
      </c>
      <c r="F135" t="str">
        <f t="shared" si="9"/>
        <v>Приморский крайСоя 34%</v>
      </c>
      <c r="G135" s="9" t="s">
        <v>93</v>
      </c>
      <c r="H135" s="9" t="s">
        <v>93</v>
      </c>
      <c r="I135" s="5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x14ac:dyDescent="0.25">
      <c r="A136" s="2"/>
      <c r="B136" s="2"/>
      <c r="C136" t="s">
        <v>45</v>
      </c>
      <c r="D136" t="s">
        <v>48</v>
      </c>
      <c r="E136" s="18" t="s">
        <v>52</v>
      </c>
      <c r="F136" t="str">
        <f t="shared" si="9"/>
        <v>Хабаровский крайСоя 34%</v>
      </c>
      <c r="G136" s="9" t="s">
        <v>93</v>
      </c>
      <c r="H136" s="9" t="s">
        <v>93</v>
      </c>
      <c r="I136" s="5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x14ac:dyDescent="0.25">
      <c r="A137" s="2"/>
      <c r="B137" s="2"/>
      <c r="C137" t="s">
        <v>45</v>
      </c>
      <c r="D137" t="s">
        <v>49</v>
      </c>
      <c r="E137" s="18" t="s">
        <v>52</v>
      </c>
      <c r="F137" t="str">
        <f t="shared" ref="F137" si="11">D137&amp;E137</f>
        <v>Еврейский автономный округСоя 34%</v>
      </c>
      <c r="G137" s="9" t="s">
        <v>93</v>
      </c>
      <c r="H137" s="9" t="s">
        <v>93</v>
      </c>
      <c r="I137" s="5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x14ac:dyDescent="0.25">
      <c r="A138" s="2"/>
      <c r="B138" s="2"/>
      <c r="C138" t="s">
        <v>92</v>
      </c>
      <c r="D138" t="s">
        <v>91</v>
      </c>
      <c r="E138" s="18" t="s">
        <v>52</v>
      </c>
      <c r="F138" t="str">
        <f t="shared" si="9"/>
        <v>Калининградская областьСоя 34%</v>
      </c>
      <c r="G138" s="9" t="s">
        <v>93</v>
      </c>
      <c r="H138" s="9" t="s">
        <v>93</v>
      </c>
      <c r="I138" s="5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x14ac:dyDescent="0.25">
      <c r="A139" s="2"/>
      <c r="B139" s="2"/>
      <c r="C139" t="s">
        <v>11</v>
      </c>
      <c r="D139" t="s">
        <v>12</v>
      </c>
      <c r="E139" s="18" t="s">
        <v>53</v>
      </c>
      <c r="F139" t="str">
        <f t="shared" si="9"/>
        <v>Брянская областьСоя 35%</v>
      </c>
      <c r="G139" s="9" t="s">
        <v>93</v>
      </c>
      <c r="H139" s="9" t="s">
        <v>93</v>
      </c>
      <c r="I139" s="5">
        <f t="shared" ref="I139:I149" si="12">$D$3</f>
        <v>44537.458333333336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x14ac:dyDescent="0.25">
      <c r="A140" s="2"/>
      <c r="B140" s="2"/>
      <c r="C140" t="s">
        <v>11</v>
      </c>
      <c r="D140" t="s">
        <v>14</v>
      </c>
      <c r="E140" s="18" t="s">
        <v>53</v>
      </c>
      <c r="F140" t="str">
        <f t="shared" si="9"/>
        <v>Орловская областьСоя 35%</v>
      </c>
      <c r="G140" s="9" t="s">
        <v>93</v>
      </c>
      <c r="H140" s="9" t="s">
        <v>93</v>
      </c>
      <c r="I140" s="5">
        <f t="shared" si="12"/>
        <v>44537.458333333336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x14ac:dyDescent="0.25">
      <c r="A141" s="2"/>
      <c r="B141" s="2"/>
      <c r="C141" t="s">
        <v>11</v>
      </c>
      <c r="D141" t="s">
        <v>15</v>
      </c>
      <c r="E141" s="18" t="s">
        <v>53</v>
      </c>
      <c r="F141" t="str">
        <f t="shared" si="9"/>
        <v>Тульская областьСоя 35%</v>
      </c>
      <c r="G141" s="9" t="s">
        <v>93</v>
      </c>
      <c r="H141" s="9" t="s">
        <v>93</v>
      </c>
      <c r="I141" s="5">
        <f t="shared" si="12"/>
        <v>44537.458333333336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x14ac:dyDescent="0.25">
      <c r="A142" s="2"/>
      <c r="B142" s="2"/>
      <c r="C142" t="s">
        <v>11</v>
      </c>
      <c r="D142" t="s">
        <v>16</v>
      </c>
      <c r="E142" s="18" t="s">
        <v>53</v>
      </c>
      <c r="F142" t="str">
        <f t="shared" si="9"/>
        <v>Рязанская областьСоя 35%</v>
      </c>
      <c r="G142" s="9" t="s">
        <v>93</v>
      </c>
      <c r="H142" s="9" t="s">
        <v>93</v>
      </c>
      <c r="I142" s="5">
        <f t="shared" si="12"/>
        <v>44537.458333333336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x14ac:dyDescent="0.25">
      <c r="A143" s="2"/>
      <c r="B143" s="2"/>
      <c r="C143" t="s">
        <v>11</v>
      </c>
      <c r="D143" t="s">
        <v>17</v>
      </c>
      <c r="E143" s="18" t="s">
        <v>53</v>
      </c>
      <c r="F143" t="str">
        <f t="shared" si="9"/>
        <v>Липецкая областьСоя 35%</v>
      </c>
      <c r="G143" s="9" t="s">
        <v>93</v>
      </c>
      <c r="H143" s="9" t="s">
        <v>93</v>
      </c>
      <c r="I143" s="5">
        <f t="shared" si="12"/>
        <v>44537.458333333336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x14ac:dyDescent="0.25">
      <c r="A144" s="2"/>
      <c r="B144" s="2"/>
      <c r="C144" t="s">
        <v>11</v>
      </c>
      <c r="D144" t="s">
        <v>18</v>
      </c>
      <c r="E144" s="18" t="s">
        <v>53</v>
      </c>
      <c r="F144" t="str">
        <f t="shared" si="9"/>
        <v>Курская областьСоя 35%</v>
      </c>
      <c r="G144" s="9" t="s">
        <v>93</v>
      </c>
      <c r="H144" s="9" t="s">
        <v>93</v>
      </c>
      <c r="I144" s="5">
        <f t="shared" si="12"/>
        <v>44537.458333333336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x14ac:dyDescent="0.25">
      <c r="A145" s="2"/>
      <c r="B145" s="2"/>
      <c r="C145" t="s">
        <v>11</v>
      </c>
      <c r="D145" t="s">
        <v>19</v>
      </c>
      <c r="E145" s="18" t="s">
        <v>53</v>
      </c>
      <c r="F145" t="str">
        <f t="shared" si="9"/>
        <v>Тамбовская областьСоя 35%</v>
      </c>
      <c r="G145" s="9" t="s">
        <v>93</v>
      </c>
      <c r="H145" s="9" t="s">
        <v>93</v>
      </c>
      <c r="I145" s="5">
        <f t="shared" si="12"/>
        <v>44537.458333333336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x14ac:dyDescent="0.25">
      <c r="A146" s="2"/>
      <c r="B146" s="2"/>
      <c r="C146" t="s">
        <v>11</v>
      </c>
      <c r="D146" t="s">
        <v>20</v>
      </c>
      <c r="E146" s="18" t="s">
        <v>53</v>
      </c>
      <c r="F146" t="str">
        <f t="shared" si="9"/>
        <v>Воронежская областьСоя 35%</v>
      </c>
      <c r="G146" s="9" t="s">
        <v>93</v>
      </c>
      <c r="H146" s="9" t="s">
        <v>93</v>
      </c>
      <c r="I146" s="5">
        <f t="shared" si="12"/>
        <v>44537.458333333336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x14ac:dyDescent="0.25">
      <c r="A147" s="2"/>
      <c r="B147" s="2"/>
      <c r="C147" t="s">
        <v>11</v>
      </c>
      <c r="D147" t="s">
        <v>21</v>
      </c>
      <c r="E147" s="18" t="s">
        <v>53</v>
      </c>
      <c r="F147" t="str">
        <f t="shared" si="9"/>
        <v>Белгородская областьСоя 35%</v>
      </c>
      <c r="G147" s="9" t="s">
        <v>93</v>
      </c>
      <c r="H147" s="9" t="s">
        <v>93</v>
      </c>
      <c r="I147" s="5">
        <f t="shared" si="12"/>
        <v>44537.458333333336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x14ac:dyDescent="0.25">
      <c r="A148" s="2"/>
      <c r="B148" s="2"/>
      <c r="C148" t="s">
        <v>11</v>
      </c>
      <c r="D148" t="s">
        <v>22</v>
      </c>
      <c r="E148" s="18" t="s">
        <v>53</v>
      </c>
      <c r="F148" t="str">
        <f t="shared" si="9"/>
        <v>Московская областьСоя 35%</v>
      </c>
      <c r="G148" s="9" t="s">
        <v>93</v>
      </c>
      <c r="H148" s="9" t="s">
        <v>93</v>
      </c>
      <c r="I148" s="5">
        <f t="shared" si="12"/>
        <v>44537.458333333336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x14ac:dyDescent="0.25">
      <c r="A149" s="2"/>
      <c r="B149" s="2"/>
      <c r="C149" t="s">
        <v>23</v>
      </c>
      <c r="D149" t="s">
        <v>24</v>
      </c>
      <c r="E149" s="18" t="s">
        <v>53</v>
      </c>
      <c r="F149" t="str">
        <f t="shared" si="9"/>
        <v>Саратовская областьСоя 35%</v>
      </c>
      <c r="G149" s="9" t="s">
        <v>93</v>
      </c>
      <c r="H149" s="9" t="s">
        <v>93</v>
      </c>
      <c r="I149" s="5">
        <f t="shared" si="12"/>
        <v>44537.458333333336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x14ac:dyDescent="0.25">
      <c r="A150" s="2"/>
      <c r="B150" s="2"/>
      <c r="C150" t="s">
        <v>23</v>
      </c>
      <c r="D150" t="s">
        <v>25</v>
      </c>
      <c r="E150" s="18" t="s">
        <v>53</v>
      </c>
      <c r="F150" t="str">
        <f t="shared" si="9"/>
        <v>Ульяновская областьСоя 35%</v>
      </c>
      <c r="G150" s="9" t="s">
        <v>93</v>
      </c>
      <c r="H150" s="9" t="s">
        <v>93</v>
      </c>
      <c r="I150" s="5">
        <f t="shared" si="1"/>
        <v>44537.458333333336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x14ac:dyDescent="0.25">
      <c r="A151" s="2"/>
      <c r="B151" s="2"/>
      <c r="C151" t="s">
        <v>23</v>
      </c>
      <c r="D151" t="s">
        <v>26</v>
      </c>
      <c r="E151" s="18" t="s">
        <v>53</v>
      </c>
      <c r="F151" t="str">
        <f t="shared" ref="F151:F171" si="13">D151&amp;E151</f>
        <v>Самарская областьСоя 35%</v>
      </c>
      <c r="G151" s="9" t="s">
        <v>93</v>
      </c>
      <c r="H151" s="9" t="s">
        <v>93</v>
      </c>
      <c r="I151" s="5">
        <f t="shared" si="1"/>
        <v>44537.458333333336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x14ac:dyDescent="0.25">
      <c r="A152" s="2"/>
      <c r="B152" s="2"/>
      <c r="C152" t="s">
        <v>23</v>
      </c>
      <c r="D152" t="s">
        <v>27</v>
      </c>
      <c r="E152" s="18" t="s">
        <v>53</v>
      </c>
      <c r="F152" t="str">
        <f t="shared" si="13"/>
        <v>Республика ТатарстанСоя 35%</v>
      </c>
      <c r="G152" s="9" t="s">
        <v>93</v>
      </c>
      <c r="H152" s="9" t="s">
        <v>93</v>
      </c>
      <c r="I152" s="5">
        <f t="shared" si="1"/>
        <v>44537.458333333336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x14ac:dyDescent="0.25">
      <c r="A153" s="2"/>
      <c r="B153" s="2"/>
      <c r="C153" t="s">
        <v>23</v>
      </c>
      <c r="D153" t="s">
        <v>28</v>
      </c>
      <c r="E153" s="18" t="s">
        <v>53</v>
      </c>
      <c r="F153" t="str">
        <f t="shared" si="13"/>
        <v>Башкирская республикаСоя 35%</v>
      </c>
      <c r="G153" s="9" t="s">
        <v>93</v>
      </c>
      <c r="H153" s="9" t="s">
        <v>93</v>
      </c>
      <c r="I153" s="5">
        <f t="shared" si="1"/>
        <v>44537.458333333336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x14ac:dyDescent="0.25">
      <c r="A154" s="2"/>
      <c r="B154" s="2"/>
      <c r="C154" t="s">
        <v>23</v>
      </c>
      <c r="D154" t="s">
        <v>29</v>
      </c>
      <c r="E154" s="18" t="s">
        <v>53</v>
      </c>
      <c r="F154" t="str">
        <f t="shared" si="13"/>
        <v>Оренбургская областьСоя 35%</v>
      </c>
      <c r="G154" s="9" t="s">
        <v>93</v>
      </c>
      <c r="H154" s="9" t="s">
        <v>93</v>
      </c>
      <c r="I154" s="5">
        <f t="shared" si="1"/>
        <v>44537.458333333336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x14ac:dyDescent="0.25">
      <c r="A155" s="2"/>
      <c r="B155" s="2"/>
      <c r="C155" t="s">
        <v>23</v>
      </c>
      <c r="D155" t="s">
        <v>30</v>
      </c>
      <c r="E155" s="18" t="s">
        <v>53</v>
      </c>
      <c r="F155" t="str">
        <f t="shared" si="13"/>
        <v>Пензенская областьСоя 35%</v>
      </c>
      <c r="G155" s="9" t="s">
        <v>93</v>
      </c>
      <c r="H155" s="9" t="s">
        <v>93</v>
      </c>
      <c r="I155" s="5">
        <f t="shared" si="1"/>
        <v>44537.458333333336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x14ac:dyDescent="0.25">
      <c r="A156" s="2"/>
      <c r="B156" s="2"/>
      <c r="C156" t="s">
        <v>31</v>
      </c>
      <c r="D156" t="s">
        <v>32</v>
      </c>
      <c r="E156" s="18" t="s">
        <v>53</v>
      </c>
      <c r="F156" t="str">
        <f t="shared" si="13"/>
        <v>Иркутская областьСоя 35%</v>
      </c>
      <c r="G156" s="9" t="s">
        <v>93</v>
      </c>
      <c r="H156" s="9" t="s">
        <v>93</v>
      </c>
      <c r="I156" s="5">
        <f t="shared" si="1"/>
        <v>44537.458333333336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x14ac:dyDescent="0.25">
      <c r="A157" s="2"/>
      <c r="B157" s="2"/>
      <c r="C157" t="s">
        <v>31</v>
      </c>
      <c r="D157" t="s">
        <v>33</v>
      </c>
      <c r="E157" s="18" t="s">
        <v>53</v>
      </c>
      <c r="F157" t="str">
        <f t="shared" si="13"/>
        <v>Омская областьСоя 35%</v>
      </c>
      <c r="G157" s="9" t="s">
        <v>93</v>
      </c>
      <c r="H157" s="9" t="s">
        <v>93</v>
      </c>
      <c r="I157" s="5">
        <f t="shared" si="1"/>
        <v>44537.458333333336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x14ac:dyDescent="0.25">
      <c r="A158" s="2"/>
      <c r="B158" s="2"/>
      <c r="C158" t="s">
        <v>31</v>
      </c>
      <c r="D158" t="s">
        <v>34</v>
      </c>
      <c r="E158" s="18" t="s">
        <v>53</v>
      </c>
      <c r="F158" t="str">
        <f t="shared" si="13"/>
        <v>Новосибирская областьСоя 35%</v>
      </c>
      <c r="G158" s="9" t="s">
        <v>93</v>
      </c>
      <c r="H158" s="9" t="s">
        <v>93</v>
      </c>
      <c r="I158" s="5">
        <f t="shared" si="1"/>
        <v>44537.458333333336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x14ac:dyDescent="0.25">
      <c r="A159" s="2"/>
      <c r="B159" s="2"/>
      <c r="C159" t="s">
        <v>31</v>
      </c>
      <c r="D159" t="s">
        <v>35</v>
      </c>
      <c r="E159" s="18" t="s">
        <v>53</v>
      </c>
      <c r="F159" t="str">
        <f t="shared" si="13"/>
        <v>Алтайский крайСоя 35%</v>
      </c>
      <c r="G159" s="9" t="s">
        <v>93</v>
      </c>
      <c r="H159" s="9" t="s">
        <v>93</v>
      </c>
      <c r="I159" s="5">
        <f t="shared" si="1"/>
        <v>44537.458333333336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x14ac:dyDescent="0.25">
      <c r="A160" s="2"/>
      <c r="B160" s="2"/>
      <c r="C160" t="s">
        <v>31</v>
      </c>
      <c r="D160" t="s">
        <v>36</v>
      </c>
      <c r="E160" s="18" t="s">
        <v>53</v>
      </c>
      <c r="F160" t="str">
        <f t="shared" si="13"/>
        <v>Красноярский крайСоя 35%</v>
      </c>
      <c r="G160" s="9" t="s">
        <v>93</v>
      </c>
      <c r="H160" s="9" t="s">
        <v>93</v>
      </c>
      <c r="I160" s="5">
        <f t="shared" si="1"/>
        <v>44537.458333333336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x14ac:dyDescent="0.25">
      <c r="A161" s="2"/>
      <c r="B161" s="2"/>
      <c r="C161" t="s">
        <v>31</v>
      </c>
      <c r="D161" t="s">
        <v>37</v>
      </c>
      <c r="E161" s="18" t="s">
        <v>53</v>
      </c>
      <c r="F161" t="str">
        <f t="shared" si="13"/>
        <v>Кемеровская областьСоя 35%</v>
      </c>
      <c r="G161" s="9" t="s">
        <v>93</v>
      </c>
      <c r="H161" s="9" t="s">
        <v>93</v>
      </c>
      <c r="I161" s="5">
        <f t="shared" si="1"/>
        <v>44537.458333333336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x14ac:dyDescent="0.25">
      <c r="A162" s="2"/>
      <c r="B162" s="2"/>
      <c r="C162" t="s">
        <v>38</v>
      </c>
      <c r="D162" t="s">
        <v>39</v>
      </c>
      <c r="E162" s="18" t="s">
        <v>53</v>
      </c>
      <c r="F162" t="str">
        <f t="shared" si="13"/>
        <v>Курганская областьСоя 35%</v>
      </c>
      <c r="G162" s="9" t="s">
        <v>93</v>
      </c>
      <c r="H162" s="9" t="s">
        <v>93</v>
      </c>
      <c r="I162" s="5">
        <f t="shared" si="1"/>
        <v>44537.458333333336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x14ac:dyDescent="0.25">
      <c r="A163" s="2"/>
      <c r="B163" s="2"/>
      <c r="C163" t="s">
        <v>38</v>
      </c>
      <c r="D163" t="s">
        <v>40</v>
      </c>
      <c r="E163" s="18" t="s">
        <v>53</v>
      </c>
      <c r="F163" t="str">
        <f t="shared" si="13"/>
        <v>Тюменская областьСоя 35%</v>
      </c>
      <c r="G163" s="9" t="s">
        <v>93</v>
      </c>
      <c r="H163" s="9" t="s">
        <v>93</v>
      </c>
      <c r="I163" s="5">
        <f t="shared" si="1"/>
        <v>44537.458333333336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x14ac:dyDescent="0.25">
      <c r="A164" s="2"/>
      <c r="B164" s="2"/>
      <c r="C164" t="s">
        <v>41</v>
      </c>
      <c r="D164" t="s">
        <v>42</v>
      </c>
      <c r="E164" s="18" t="s">
        <v>53</v>
      </c>
      <c r="F164" t="str">
        <f t="shared" si="13"/>
        <v>Ставропольский крайСоя 35%</v>
      </c>
      <c r="G164" s="9" t="s">
        <v>93</v>
      </c>
      <c r="H164" s="9" t="s">
        <v>93</v>
      </c>
      <c r="I164" s="5">
        <f t="shared" si="1"/>
        <v>44537.458333333336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x14ac:dyDescent="0.25">
      <c r="A165" s="2"/>
      <c r="B165" s="2"/>
      <c r="C165" t="s">
        <v>41</v>
      </c>
      <c r="D165" t="s">
        <v>43</v>
      </c>
      <c r="E165" s="18" t="s">
        <v>53</v>
      </c>
      <c r="F165" t="str">
        <f t="shared" si="13"/>
        <v>Краснодарский крайСоя 35%</v>
      </c>
      <c r="G165" s="9" t="s">
        <v>93</v>
      </c>
      <c r="H165" s="9" t="s">
        <v>93</v>
      </c>
      <c r="I165" s="5">
        <f t="shared" si="1"/>
        <v>44537.458333333336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x14ac:dyDescent="0.25">
      <c r="A166" s="2"/>
      <c r="B166" s="2"/>
      <c r="C166" t="s">
        <v>41</v>
      </c>
      <c r="D166" t="s">
        <v>44</v>
      </c>
      <c r="E166" s="18" t="s">
        <v>53</v>
      </c>
      <c r="F166" t="str">
        <f t="shared" si="13"/>
        <v>Ростовская областьСоя 35%</v>
      </c>
      <c r="G166" s="9" t="s">
        <v>93</v>
      </c>
      <c r="H166" s="9" t="s">
        <v>93</v>
      </c>
      <c r="I166" s="5">
        <f t="shared" si="1"/>
        <v>44537.458333333336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x14ac:dyDescent="0.25">
      <c r="A167" s="2"/>
      <c r="B167" s="2"/>
      <c r="C167" t="s">
        <v>45</v>
      </c>
      <c r="D167" t="s">
        <v>46</v>
      </c>
      <c r="E167" s="18" t="s">
        <v>53</v>
      </c>
      <c r="F167" t="str">
        <f t="shared" si="13"/>
        <v>Амурская областьСоя 35%</v>
      </c>
      <c r="G167" s="9" t="s">
        <v>93</v>
      </c>
      <c r="H167" s="9" t="s">
        <v>93</v>
      </c>
      <c r="I167" s="5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x14ac:dyDescent="0.25">
      <c r="A168" s="2"/>
      <c r="B168" s="2"/>
      <c r="C168" t="s">
        <v>45</v>
      </c>
      <c r="D168" t="s">
        <v>47</v>
      </c>
      <c r="E168" s="18" t="s">
        <v>53</v>
      </c>
      <c r="F168" t="str">
        <f t="shared" si="13"/>
        <v>Приморский крайСоя 35%</v>
      </c>
      <c r="G168" s="9" t="s">
        <v>93</v>
      </c>
      <c r="H168" s="9" t="s">
        <v>93</v>
      </c>
      <c r="I168" s="5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x14ac:dyDescent="0.25">
      <c r="A169" s="2"/>
      <c r="B169" s="2"/>
      <c r="C169" t="s">
        <v>45</v>
      </c>
      <c r="D169" t="s">
        <v>48</v>
      </c>
      <c r="E169" s="18" t="s">
        <v>53</v>
      </c>
      <c r="F169" t="str">
        <f t="shared" si="13"/>
        <v>Хабаровский крайСоя 35%</v>
      </c>
      <c r="G169" s="9" t="s">
        <v>93</v>
      </c>
      <c r="H169" s="9" t="s">
        <v>93</v>
      </c>
      <c r="I169" s="5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x14ac:dyDescent="0.25">
      <c r="A170" s="2"/>
      <c r="B170" s="2"/>
      <c r="C170" t="s">
        <v>45</v>
      </c>
      <c r="D170" t="s">
        <v>49</v>
      </c>
      <c r="E170" s="18" t="s">
        <v>53</v>
      </c>
      <c r="F170" t="str">
        <f t="shared" ref="F170" si="14">D170&amp;E170</f>
        <v>Еврейский автономный округСоя 35%</v>
      </c>
      <c r="G170" s="9" t="s">
        <v>93</v>
      </c>
      <c r="H170" s="9" t="s">
        <v>93</v>
      </c>
      <c r="I170" s="5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x14ac:dyDescent="0.25">
      <c r="A171" s="2"/>
      <c r="B171" s="2"/>
      <c r="C171" t="s">
        <v>92</v>
      </c>
      <c r="D171" t="s">
        <v>91</v>
      </c>
      <c r="E171" s="18" t="s">
        <v>53</v>
      </c>
      <c r="F171" t="str">
        <f t="shared" si="13"/>
        <v>Калининградская областьСоя 35%</v>
      </c>
      <c r="G171" s="9" t="s">
        <v>93</v>
      </c>
      <c r="H171" s="9" t="s">
        <v>93</v>
      </c>
      <c r="I171" s="5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x14ac:dyDescent="0.25">
      <c r="A172" s="2"/>
      <c r="B172" s="2"/>
      <c r="C172" t="s">
        <v>11</v>
      </c>
      <c r="D172" t="s">
        <v>12</v>
      </c>
      <c r="E172" s="18" t="s">
        <v>54</v>
      </c>
      <c r="F172" t="str">
        <f t="shared" ref="F172:F183" si="15">D172&amp;E172</f>
        <v>Брянская областьСоя 36%</v>
      </c>
      <c r="G172" s="9" t="s">
        <v>93</v>
      </c>
      <c r="H172" s="9" t="s">
        <v>93</v>
      </c>
      <c r="I172" s="5">
        <f t="shared" ref="I172:I182" si="16">$D$3</f>
        <v>44537.458333333336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x14ac:dyDescent="0.25">
      <c r="A173" s="2"/>
      <c r="B173" s="2"/>
      <c r="C173" t="s">
        <v>11</v>
      </c>
      <c r="D173" t="s">
        <v>14</v>
      </c>
      <c r="E173" s="18" t="s">
        <v>54</v>
      </c>
      <c r="F173" t="str">
        <f t="shared" si="15"/>
        <v>Орловская областьСоя 36%</v>
      </c>
      <c r="G173" s="9" t="s">
        <v>93</v>
      </c>
      <c r="H173" s="9" t="s">
        <v>93</v>
      </c>
      <c r="I173" s="5">
        <f t="shared" si="16"/>
        <v>44537.458333333336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x14ac:dyDescent="0.25">
      <c r="A174" s="2"/>
      <c r="B174" s="2"/>
      <c r="C174" t="s">
        <v>11</v>
      </c>
      <c r="D174" t="s">
        <v>15</v>
      </c>
      <c r="E174" s="18" t="s">
        <v>54</v>
      </c>
      <c r="F174" t="str">
        <f t="shared" si="15"/>
        <v>Тульская областьСоя 36%</v>
      </c>
      <c r="G174" s="9" t="s">
        <v>93</v>
      </c>
      <c r="H174" s="9" t="s">
        <v>93</v>
      </c>
      <c r="I174" s="5">
        <f t="shared" si="16"/>
        <v>44537.458333333336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x14ac:dyDescent="0.25">
      <c r="A175" s="2"/>
      <c r="B175" s="2"/>
      <c r="C175" t="s">
        <v>11</v>
      </c>
      <c r="D175" t="s">
        <v>16</v>
      </c>
      <c r="E175" s="18" t="s">
        <v>54</v>
      </c>
      <c r="F175" t="str">
        <f t="shared" si="15"/>
        <v>Рязанская областьСоя 36%</v>
      </c>
      <c r="G175" s="9" t="s">
        <v>93</v>
      </c>
      <c r="H175" s="9" t="s">
        <v>93</v>
      </c>
      <c r="I175" s="5">
        <f t="shared" si="16"/>
        <v>44537.458333333336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x14ac:dyDescent="0.25">
      <c r="A176" s="2"/>
      <c r="B176" s="2"/>
      <c r="C176" t="s">
        <v>11</v>
      </c>
      <c r="D176" t="s">
        <v>17</v>
      </c>
      <c r="E176" s="18" t="s">
        <v>54</v>
      </c>
      <c r="F176" t="str">
        <f t="shared" si="15"/>
        <v>Липецкая областьСоя 36%</v>
      </c>
      <c r="G176" s="9" t="s">
        <v>93</v>
      </c>
      <c r="H176" s="9" t="s">
        <v>93</v>
      </c>
      <c r="I176" s="5">
        <f t="shared" si="16"/>
        <v>44537.458333333336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x14ac:dyDescent="0.25">
      <c r="A177" s="2"/>
      <c r="B177" s="2"/>
      <c r="C177" t="s">
        <v>11</v>
      </c>
      <c r="D177" t="s">
        <v>18</v>
      </c>
      <c r="E177" s="18" t="s">
        <v>54</v>
      </c>
      <c r="F177" t="str">
        <f t="shared" si="15"/>
        <v>Курская областьСоя 36%</v>
      </c>
      <c r="G177" s="9" t="s">
        <v>93</v>
      </c>
      <c r="H177" s="9" t="s">
        <v>93</v>
      </c>
      <c r="I177" s="5">
        <f t="shared" si="16"/>
        <v>44537.458333333336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x14ac:dyDescent="0.25">
      <c r="A178" s="2"/>
      <c r="B178" s="2"/>
      <c r="C178" t="s">
        <v>11</v>
      </c>
      <c r="D178" t="s">
        <v>19</v>
      </c>
      <c r="E178" s="18" t="s">
        <v>54</v>
      </c>
      <c r="F178" t="str">
        <f t="shared" si="15"/>
        <v>Тамбовская областьСоя 36%</v>
      </c>
      <c r="G178" s="9" t="s">
        <v>93</v>
      </c>
      <c r="H178" s="9" t="s">
        <v>93</v>
      </c>
      <c r="I178" s="5">
        <f t="shared" si="16"/>
        <v>44537.458333333336</v>
      </c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x14ac:dyDescent="0.25">
      <c r="A179" s="2"/>
      <c r="B179" s="2"/>
      <c r="C179" t="s">
        <v>11</v>
      </c>
      <c r="D179" t="s">
        <v>20</v>
      </c>
      <c r="E179" s="18" t="s">
        <v>54</v>
      </c>
      <c r="F179" t="str">
        <f t="shared" si="15"/>
        <v>Воронежская областьСоя 36%</v>
      </c>
      <c r="G179" s="9" t="s">
        <v>93</v>
      </c>
      <c r="H179" s="9" t="s">
        <v>93</v>
      </c>
      <c r="I179" s="5">
        <f t="shared" si="16"/>
        <v>44537.458333333336</v>
      </c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x14ac:dyDescent="0.25">
      <c r="A180" s="2"/>
      <c r="B180" s="2"/>
      <c r="C180" t="s">
        <v>11</v>
      </c>
      <c r="D180" t="s">
        <v>21</v>
      </c>
      <c r="E180" s="18" t="s">
        <v>54</v>
      </c>
      <c r="F180" t="str">
        <f t="shared" si="15"/>
        <v>Белгородская областьСоя 36%</v>
      </c>
      <c r="G180" s="9" t="s">
        <v>93</v>
      </c>
      <c r="H180" s="9" t="s">
        <v>93</v>
      </c>
      <c r="I180" s="5">
        <f t="shared" si="16"/>
        <v>44537.458333333336</v>
      </c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x14ac:dyDescent="0.25">
      <c r="A181" s="2"/>
      <c r="B181" s="2"/>
      <c r="C181" t="s">
        <v>11</v>
      </c>
      <c r="D181" t="s">
        <v>22</v>
      </c>
      <c r="E181" s="18" t="s">
        <v>54</v>
      </c>
      <c r="F181" t="str">
        <f t="shared" si="15"/>
        <v>Московская областьСоя 36%</v>
      </c>
      <c r="G181" s="9" t="s">
        <v>93</v>
      </c>
      <c r="H181" s="9" t="s">
        <v>93</v>
      </c>
      <c r="I181" s="5">
        <f t="shared" si="16"/>
        <v>44537.458333333336</v>
      </c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x14ac:dyDescent="0.25">
      <c r="A182" s="2"/>
      <c r="B182" s="2"/>
      <c r="C182" t="s">
        <v>23</v>
      </c>
      <c r="D182" t="s">
        <v>24</v>
      </c>
      <c r="E182" s="18" t="s">
        <v>54</v>
      </c>
      <c r="F182" t="str">
        <f t="shared" si="15"/>
        <v>Саратовская областьСоя 36%</v>
      </c>
      <c r="G182" s="9" t="s">
        <v>93</v>
      </c>
      <c r="H182" s="9" t="s">
        <v>93</v>
      </c>
      <c r="I182" s="5">
        <f t="shared" si="16"/>
        <v>44537.458333333336</v>
      </c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x14ac:dyDescent="0.25">
      <c r="A183" s="2"/>
      <c r="B183" s="2"/>
      <c r="C183" t="s">
        <v>23</v>
      </c>
      <c r="D183" t="s">
        <v>25</v>
      </c>
      <c r="E183" s="18" t="s">
        <v>54</v>
      </c>
      <c r="F183" t="str">
        <f t="shared" si="15"/>
        <v>Ульяновская областьСоя 36%</v>
      </c>
      <c r="G183" s="9" t="s">
        <v>93</v>
      </c>
      <c r="H183" s="9" t="s">
        <v>93</v>
      </c>
      <c r="I183" s="5">
        <f t="shared" ref="I183:I417" si="17">$D$3</f>
        <v>44537.458333333336</v>
      </c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x14ac:dyDescent="0.25">
      <c r="A184" s="2"/>
      <c r="B184" s="2"/>
      <c r="C184" t="s">
        <v>23</v>
      </c>
      <c r="D184" t="s">
        <v>26</v>
      </c>
      <c r="E184" s="18" t="s">
        <v>54</v>
      </c>
      <c r="F184" t="str">
        <f t="shared" ref="F184:F204" si="18">D184&amp;E184</f>
        <v>Самарская областьСоя 36%</v>
      </c>
      <c r="G184" s="9" t="s">
        <v>93</v>
      </c>
      <c r="H184" s="9" t="s">
        <v>93</v>
      </c>
      <c r="I184" s="5">
        <f t="shared" si="17"/>
        <v>44537.458333333336</v>
      </c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x14ac:dyDescent="0.25">
      <c r="A185" s="2"/>
      <c r="B185" s="2"/>
      <c r="C185" t="s">
        <v>23</v>
      </c>
      <c r="D185" t="s">
        <v>27</v>
      </c>
      <c r="E185" s="18" t="s">
        <v>54</v>
      </c>
      <c r="F185" t="str">
        <f t="shared" si="18"/>
        <v>Республика ТатарстанСоя 36%</v>
      </c>
      <c r="G185" s="9" t="s">
        <v>93</v>
      </c>
      <c r="H185" s="9" t="s">
        <v>93</v>
      </c>
      <c r="I185" s="5">
        <f t="shared" si="17"/>
        <v>44537.458333333336</v>
      </c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x14ac:dyDescent="0.25">
      <c r="A186" s="2"/>
      <c r="B186" s="2"/>
      <c r="C186" t="s">
        <v>23</v>
      </c>
      <c r="D186" t="s">
        <v>28</v>
      </c>
      <c r="E186" s="18" t="s">
        <v>54</v>
      </c>
      <c r="F186" t="str">
        <f t="shared" si="18"/>
        <v>Башкирская республикаСоя 36%</v>
      </c>
      <c r="G186" s="9" t="s">
        <v>93</v>
      </c>
      <c r="H186" s="9" t="s">
        <v>93</v>
      </c>
      <c r="I186" s="5">
        <f t="shared" si="17"/>
        <v>44537.458333333336</v>
      </c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x14ac:dyDescent="0.25">
      <c r="A187" s="2"/>
      <c r="B187" s="2"/>
      <c r="C187" t="s">
        <v>23</v>
      </c>
      <c r="D187" t="s">
        <v>29</v>
      </c>
      <c r="E187" s="18" t="s">
        <v>54</v>
      </c>
      <c r="F187" t="str">
        <f t="shared" si="18"/>
        <v>Оренбургская областьСоя 36%</v>
      </c>
      <c r="G187" s="9" t="s">
        <v>93</v>
      </c>
      <c r="H187" s="9" t="s">
        <v>93</v>
      </c>
      <c r="I187" s="5">
        <f t="shared" si="17"/>
        <v>44537.458333333336</v>
      </c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x14ac:dyDescent="0.25">
      <c r="A188" s="2"/>
      <c r="B188" s="2"/>
      <c r="C188" t="s">
        <v>23</v>
      </c>
      <c r="D188" t="s">
        <v>30</v>
      </c>
      <c r="E188" s="18" t="s">
        <v>54</v>
      </c>
      <c r="F188" t="str">
        <f t="shared" si="18"/>
        <v>Пензенская областьСоя 36%</v>
      </c>
      <c r="G188" s="9" t="s">
        <v>93</v>
      </c>
      <c r="H188" s="9" t="s">
        <v>93</v>
      </c>
      <c r="I188" s="5">
        <f t="shared" si="17"/>
        <v>44537.458333333336</v>
      </c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x14ac:dyDescent="0.25">
      <c r="A189" s="2"/>
      <c r="B189" s="2"/>
      <c r="C189" t="s">
        <v>31</v>
      </c>
      <c r="D189" t="s">
        <v>32</v>
      </c>
      <c r="E189" s="18" t="s">
        <v>54</v>
      </c>
      <c r="F189" t="str">
        <f t="shared" si="18"/>
        <v>Иркутская областьСоя 36%</v>
      </c>
      <c r="G189" s="9" t="s">
        <v>93</v>
      </c>
      <c r="H189" s="9" t="s">
        <v>93</v>
      </c>
      <c r="I189" s="5">
        <f t="shared" si="1"/>
        <v>44537.458333333336</v>
      </c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x14ac:dyDescent="0.25">
      <c r="A190" s="2"/>
      <c r="B190" s="2"/>
      <c r="C190" t="s">
        <v>31</v>
      </c>
      <c r="D190" t="s">
        <v>33</v>
      </c>
      <c r="E190" s="18" t="s">
        <v>54</v>
      </c>
      <c r="F190" t="str">
        <f t="shared" si="18"/>
        <v>Омская областьСоя 36%</v>
      </c>
      <c r="G190" s="9" t="s">
        <v>93</v>
      </c>
      <c r="H190" s="9" t="s">
        <v>93</v>
      </c>
      <c r="I190" s="5">
        <f t="shared" si="17"/>
        <v>44537.458333333336</v>
      </c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x14ac:dyDescent="0.25">
      <c r="A191" s="2"/>
      <c r="B191" s="2"/>
      <c r="C191" t="s">
        <v>31</v>
      </c>
      <c r="D191" t="s">
        <v>34</v>
      </c>
      <c r="E191" s="18" t="s">
        <v>54</v>
      </c>
      <c r="F191" t="str">
        <f t="shared" si="18"/>
        <v>Новосибирская областьСоя 36%</v>
      </c>
      <c r="G191" s="9" t="s">
        <v>93</v>
      </c>
      <c r="H191" s="9" t="s">
        <v>93</v>
      </c>
      <c r="I191" s="5">
        <f t="shared" si="17"/>
        <v>44537.458333333336</v>
      </c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x14ac:dyDescent="0.25">
      <c r="A192" s="2"/>
      <c r="B192" s="2"/>
      <c r="C192" t="s">
        <v>31</v>
      </c>
      <c r="D192" t="s">
        <v>35</v>
      </c>
      <c r="E192" s="18" t="s">
        <v>54</v>
      </c>
      <c r="F192" t="str">
        <f t="shared" si="18"/>
        <v>Алтайский крайСоя 36%</v>
      </c>
      <c r="G192" s="9" t="s">
        <v>93</v>
      </c>
      <c r="H192" s="9" t="s">
        <v>93</v>
      </c>
      <c r="I192" s="5">
        <f t="shared" si="17"/>
        <v>44537.458333333336</v>
      </c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x14ac:dyDescent="0.25">
      <c r="A193" s="2"/>
      <c r="B193" s="2"/>
      <c r="C193" t="s">
        <v>31</v>
      </c>
      <c r="D193" t="s">
        <v>36</v>
      </c>
      <c r="E193" s="18" t="s">
        <v>54</v>
      </c>
      <c r="F193" t="str">
        <f t="shared" si="18"/>
        <v>Красноярский крайСоя 36%</v>
      </c>
      <c r="G193" s="9" t="s">
        <v>93</v>
      </c>
      <c r="H193" s="9" t="s">
        <v>93</v>
      </c>
      <c r="I193" s="5">
        <f t="shared" si="17"/>
        <v>44537.458333333336</v>
      </c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x14ac:dyDescent="0.25">
      <c r="A194" s="2"/>
      <c r="B194" s="2"/>
      <c r="C194" t="s">
        <v>31</v>
      </c>
      <c r="D194" t="s">
        <v>37</v>
      </c>
      <c r="E194" s="18" t="s">
        <v>54</v>
      </c>
      <c r="F194" t="str">
        <f t="shared" si="18"/>
        <v>Кемеровская областьСоя 36%</v>
      </c>
      <c r="G194" s="9" t="s">
        <v>93</v>
      </c>
      <c r="H194" s="9" t="s">
        <v>93</v>
      </c>
      <c r="I194" s="5">
        <f t="shared" si="17"/>
        <v>44537.458333333336</v>
      </c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x14ac:dyDescent="0.25">
      <c r="A195" s="2"/>
      <c r="B195" s="2"/>
      <c r="C195" t="s">
        <v>38</v>
      </c>
      <c r="D195" t="s">
        <v>39</v>
      </c>
      <c r="E195" s="18" t="s">
        <v>54</v>
      </c>
      <c r="F195" t="str">
        <f t="shared" si="18"/>
        <v>Курганская областьСоя 36%</v>
      </c>
      <c r="G195" s="9" t="s">
        <v>93</v>
      </c>
      <c r="H195" s="9" t="s">
        <v>93</v>
      </c>
      <c r="I195" s="5">
        <f t="shared" si="17"/>
        <v>44537.458333333336</v>
      </c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x14ac:dyDescent="0.25">
      <c r="A196" s="2"/>
      <c r="B196" s="2"/>
      <c r="C196" t="s">
        <v>38</v>
      </c>
      <c r="D196" t="s">
        <v>40</v>
      </c>
      <c r="E196" s="18" t="s">
        <v>54</v>
      </c>
      <c r="F196" t="str">
        <f t="shared" si="18"/>
        <v>Тюменская областьСоя 36%</v>
      </c>
      <c r="G196" s="9" t="s">
        <v>93</v>
      </c>
      <c r="H196" s="9" t="s">
        <v>93</v>
      </c>
      <c r="I196" s="5">
        <f t="shared" si="17"/>
        <v>44537.458333333336</v>
      </c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x14ac:dyDescent="0.25">
      <c r="A197" s="2"/>
      <c r="B197" s="2"/>
      <c r="C197" t="s">
        <v>41</v>
      </c>
      <c r="D197" t="s">
        <v>42</v>
      </c>
      <c r="E197" s="18" t="s">
        <v>54</v>
      </c>
      <c r="F197" t="str">
        <f t="shared" si="18"/>
        <v>Ставропольский крайСоя 36%</v>
      </c>
      <c r="G197" s="9" t="s">
        <v>93</v>
      </c>
      <c r="H197" s="9" t="s">
        <v>93</v>
      </c>
      <c r="I197" s="5">
        <f t="shared" si="17"/>
        <v>44537.458333333336</v>
      </c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x14ac:dyDescent="0.25">
      <c r="A198" s="2"/>
      <c r="B198" s="2"/>
      <c r="C198" t="s">
        <v>41</v>
      </c>
      <c r="D198" t="s">
        <v>43</v>
      </c>
      <c r="E198" s="18" t="s">
        <v>54</v>
      </c>
      <c r="F198" t="str">
        <f t="shared" si="18"/>
        <v>Краснодарский крайСоя 36%</v>
      </c>
      <c r="G198" s="9" t="s">
        <v>93</v>
      </c>
      <c r="H198" s="9" t="s">
        <v>93</v>
      </c>
      <c r="I198" s="5">
        <f t="shared" si="17"/>
        <v>44537.458333333336</v>
      </c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x14ac:dyDescent="0.25">
      <c r="A199" s="2"/>
      <c r="B199" s="2"/>
      <c r="C199" t="s">
        <v>41</v>
      </c>
      <c r="D199" t="s">
        <v>44</v>
      </c>
      <c r="E199" s="18" t="s">
        <v>54</v>
      </c>
      <c r="F199" t="str">
        <f t="shared" si="18"/>
        <v>Ростовская областьСоя 36%</v>
      </c>
      <c r="G199" s="9" t="s">
        <v>93</v>
      </c>
      <c r="H199" s="9" t="s">
        <v>93</v>
      </c>
      <c r="I199" s="5">
        <f t="shared" si="17"/>
        <v>44537.458333333336</v>
      </c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x14ac:dyDescent="0.25">
      <c r="A200" s="2"/>
      <c r="B200" s="2"/>
      <c r="C200" t="s">
        <v>45</v>
      </c>
      <c r="D200" t="s">
        <v>46</v>
      </c>
      <c r="E200" s="18" t="s">
        <v>54</v>
      </c>
      <c r="F200" t="str">
        <f t="shared" si="18"/>
        <v>Амурская областьСоя 36%</v>
      </c>
      <c r="G200" s="9" t="s">
        <v>93</v>
      </c>
      <c r="H200" s="9" t="s">
        <v>93</v>
      </c>
      <c r="I200" s="5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x14ac:dyDescent="0.25">
      <c r="A201" s="2"/>
      <c r="B201" s="2"/>
      <c r="C201" t="s">
        <v>45</v>
      </c>
      <c r="D201" t="s">
        <v>47</v>
      </c>
      <c r="E201" s="18" t="s">
        <v>54</v>
      </c>
      <c r="F201" t="str">
        <f t="shared" si="18"/>
        <v>Приморский крайСоя 36%</v>
      </c>
      <c r="G201" s="9" t="s">
        <v>93</v>
      </c>
      <c r="H201" s="9" t="s">
        <v>93</v>
      </c>
      <c r="I201" s="5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x14ac:dyDescent="0.25">
      <c r="A202" s="2"/>
      <c r="B202" s="2"/>
      <c r="C202" t="s">
        <v>45</v>
      </c>
      <c r="D202" t="s">
        <v>48</v>
      </c>
      <c r="E202" s="18" t="s">
        <v>54</v>
      </c>
      <c r="F202" t="str">
        <f t="shared" si="18"/>
        <v>Хабаровский крайСоя 36%</v>
      </c>
      <c r="G202" s="9" t="s">
        <v>93</v>
      </c>
      <c r="H202" s="9" t="s">
        <v>93</v>
      </c>
      <c r="I202" s="5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x14ac:dyDescent="0.25">
      <c r="A203" s="2"/>
      <c r="B203" s="2"/>
      <c r="C203" t="s">
        <v>45</v>
      </c>
      <c r="D203" t="s">
        <v>49</v>
      </c>
      <c r="E203" s="18" t="s">
        <v>54</v>
      </c>
      <c r="F203" t="str">
        <f t="shared" ref="F203" si="19">D203&amp;E203</f>
        <v>Еврейский автономный округСоя 36%</v>
      </c>
      <c r="G203" s="9" t="s">
        <v>93</v>
      </c>
      <c r="H203" s="9" t="s">
        <v>93</v>
      </c>
      <c r="I203" s="5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x14ac:dyDescent="0.25">
      <c r="A204" s="2"/>
      <c r="B204" s="2"/>
      <c r="C204" t="s">
        <v>92</v>
      </c>
      <c r="D204" t="s">
        <v>91</v>
      </c>
      <c r="E204" s="18" t="s">
        <v>54</v>
      </c>
      <c r="F204" t="str">
        <f t="shared" si="18"/>
        <v>Калининградская областьСоя 36%</v>
      </c>
      <c r="G204" s="9" t="s">
        <v>93</v>
      </c>
      <c r="H204" s="9" t="s">
        <v>93</v>
      </c>
      <c r="I204" s="5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x14ac:dyDescent="0.25">
      <c r="A205" s="2"/>
      <c r="B205" s="2"/>
      <c r="C205" t="s">
        <v>11</v>
      </c>
      <c r="D205" t="s">
        <v>12</v>
      </c>
      <c r="E205" s="18" t="s">
        <v>55</v>
      </c>
      <c r="F205" t="str">
        <f t="shared" ref="F205:F248" si="20">D205&amp;E205</f>
        <v>Брянская областьСоя 37%</v>
      </c>
      <c r="G205" s="9" t="s">
        <v>93</v>
      </c>
      <c r="H205" s="9" t="s">
        <v>93</v>
      </c>
      <c r="I205" s="5">
        <f t="shared" ref="I205:I215" si="21">$D$3</f>
        <v>44537.458333333336</v>
      </c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x14ac:dyDescent="0.25">
      <c r="A206" s="2"/>
      <c r="B206" s="2"/>
      <c r="C206" t="s">
        <v>11</v>
      </c>
      <c r="D206" t="s">
        <v>14</v>
      </c>
      <c r="E206" s="18" t="s">
        <v>55</v>
      </c>
      <c r="F206" t="str">
        <f t="shared" si="20"/>
        <v>Орловская областьСоя 37%</v>
      </c>
      <c r="G206" s="9" t="s">
        <v>93</v>
      </c>
      <c r="H206" s="9" t="s">
        <v>93</v>
      </c>
      <c r="I206" s="5">
        <f t="shared" si="21"/>
        <v>44537.458333333336</v>
      </c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x14ac:dyDescent="0.25">
      <c r="A207" s="2"/>
      <c r="B207" s="2"/>
      <c r="C207" t="s">
        <v>11</v>
      </c>
      <c r="D207" t="s">
        <v>15</v>
      </c>
      <c r="E207" s="18" t="s">
        <v>55</v>
      </c>
      <c r="F207" t="str">
        <f t="shared" si="20"/>
        <v>Тульская областьСоя 37%</v>
      </c>
      <c r="G207" s="9" t="s">
        <v>93</v>
      </c>
      <c r="H207" s="9" t="s">
        <v>93</v>
      </c>
      <c r="I207" s="5">
        <f t="shared" si="21"/>
        <v>44537.458333333336</v>
      </c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x14ac:dyDescent="0.25">
      <c r="A208" s="2"/>
      <c r="B208" s="2"/>
      <c r="C208" t="s">
        <v>11</v>
      </c>
      <c r="D208" t="s">
        <v>16</v>
      </c>
      <c r="E208" s="18" t="s">
        <v>55</v>
      </c>
      <c r="F208" t="str">
        <f t="shared" si="20"/>
        <v>Рязанская областьСоя 37%</v>
      </c>
      <c r="G208" s="9" t="s">
        <v>93</v>
      </c>
      <c r="H208" s="9" t="s">
        <v>93</v>
      </c>
      <c r="I208" s="5">
        <f t="shared" si="21"/>
        <v>44537.458333333336</v>
      </c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x14ac:dyDescent="0.25">
      <c r="A209" s="2"/>
      <c r="B209" s="2"/>
      <c r="C209" t="s">
        <v>11</v>
      </c>
      <c r="D209" t="s">
        <v>17</v>
      </c>
      <c r="E209" s="18" t="s">
        <v>55</v>
      </c>
      <c r="F209" t="str">
        <f t="shared" si="20"/>
        <v>Липецкая областьСоя 37%</v>
      </c>
      <c r="G209" s="9" t="s">
        <v>93</v>
      </c>
      <c r="H209" s="9" t="s">
        <v>93</v>
      </c>
      <c r="I209" s="5">
        <f t="shared" si="21"/>
        <v>44537.458333333336</v>
      </c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x14ac:dyDescent="0.25">
      <c r="A210" s="2"/>
      <c r="B210" s="2"/>
      <c r="C210" t="s">
        <v>11</v>
      </c>
      <c r="D210" t="s">
        <v>18</v>
      </c>
      <c r="E210" s="18" t="s">
        <v>55</v>
      </c>
      <c r="F210" t="str">
        <f t="shared" si="20"/>
        <v>Курская областьСоя 37%</v>
      </c>
      <c r="G210" s="9" t="s">
        <v>93</v>
      </c>
      <c r="H210" s="9" t="s">
        <v>93</v>
      </c>
      <c r="I210" s="5">
        <f t="shared" si="21"/>
        <v>44537.458333333336</v>
      </c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x14ac:dyDescent="0.25">
      <c r="A211" s="2"/>
      <c r="B211" s="2"/>
      <c r="C211" t="s">
        <v>11</v>
      </c>
      <c r="D211" t="s">
        <v>19</v>
      </c>
      <c r="E211" s="18" t="s">
        <v>55</v>
      </c>
      <c r="F211" t="str">
        <f t="shared" si="20"/>
        <v>Тамбовская областьСоя 37%</v>
      </c>
      <c r="G211" s="9" t="s">
        <v>93</v>
      </c>
      <c r="H211" s="9" t="s">
        <v>93</v>
      </c>
      <c r="I211" s="5">
        <f t="shared" si="21"/>
        <v>44537.458333333336</v>
      </c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x14ac:dyDescent="0.25">
      <c r="A212" s="2"/>
      <c r="B212" s="2"/>
      <c r="C212" t="s">
        <v>11</v>
      </c>
      <c r="D212" t="s">
        <v>20</v>
      </c>
      <c r="E212" s="18" t="s">
        <v>55</v>
      </c>
      <c r="F212" t="str">
        <f t="shared" si="20"/>
        <v>Воронежская областьСоя 37%</v>
      </c>
      <c r="G212" s="9" t="s">
        <v>93</v>
      </c>
      <c r="H212" s="9" t="s">
        <v>93</v>
      </c>
      <c r="I212" s="5">
        <f t="shared" si="21"/>
        <v>44537.458333333336</v>
      </c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x14ac:dyDescent="0.25">
      <c r="A213" s="2"/>
      <c r="B213" s="2"/>
      <c r="C213" t="s">
        <v>11</v>
      </c>
      <c r="D213" t="s">
        <v>21</v>
      </c>
      <c r="E213" s="18" t="s">
        <v>55</v>
      </c>
      <c r="F213" t="str">
        <f t="shared" si="20"/>
        <v>Белгородская областьСоя 37%</v>
      </c>
      <c r="G213" s="9" t="s">
        <v>93</v>
      </c>
      <c r="H213" s="9" t="s">
        <v>93</v>
      </c>
      <c r="I213" s="5">
        <f t="shared" si="21"/>
        <v>44537.458333333336</v>
      </c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x14ac:dyDescent="0.25">
      <c r="A214" s="2"/>
      <c r="B214" s="2"/>
      <c r="C214" t="s">
        <v>11</v>
      </c>
      <c r="D214" t="s">
        <v>22</v>
      </c>
      <c r="E214" s="18" t="s">
        <v>55</v>
      </c>
      <c r="F214" t="str">
        <f t="shared" si="20"/>
        <v>Московская областьСоя 37%</v>
      </c>
      <c r="G214" s="9" t="s">
        <v>93</v>
      </c>
      <c r="H214" s="9" t="s">
        <v>93</v>
      </c>
      <c r="I214" s="5">
        <f t="shared" si="21"/>
        <v>44537.458333333336</v>
      </c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x14ac:dyDescent="0.25">
      <c r="A215" s="2"/>
      <c r="B215" s="2"/>
      <c r="C215" t="s">
        <v>23</v>
      </c>
      <c r="D215" t="s">
        <v>24</v>
      </c>
      <c r="E215" s="18" t="s">
        <v>55</v>
      </c>
      <c r="F215" t="str">
        <f t="shared" si="20"/>
        <v>Саратовская областьСоя 37%</v>
      </c>
      <c r="G215" s="9" t="s">
        <v>93</v>
      </c>
      <c r="H215" s="9" t="s">
        <v>93</v>
      </c>
      <c r="I215" s="5">
        <f t="shared" si="21"/>
        <v>44537.458333333336</v>
      </c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x14ac:dyDescent="0.25">
      <c r="A216" s="2"/>
      <c r="B216" s="2"/>
      <c r="C216" t="s">
        <v>23</v>
      </c>
      <c r="D216" t="s">
        <v>25</v>
      </c>
      <c r="E216" s="18" t="s">
        <v>55</v>
      </c>
      <c r="F216" t="str">
        <f t="shared" si="20"/>
        <v>Ульяновская областьСоя 37%</v>
      </c>
      <c r="G216" s="9" t="s">
        <v>93</v>
      </c>
      <c r="H216" s="9" t="s">
        <v>93</v>
      </c>
      <c r="I216" s="5">
        <f t="shared" si="17"/>
        <v>44537.458333333336</v>
      </c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x14ac:dyDescent="0.25">
      <c r="A217" s="2"/>
      <c r="B217" s="2"/>
      <c r="C217" t="s">
        <v>23</v>
      </c>
      <c r="D217" t="s">
        <v>26</v>
      </c>
      <c r="E217" s="18" t="s">
        <v>55</v>
      </c>
      <c r="F217" t="str">
        <f t="shared" si="20"/>
        <v>Самарская областьСоя 37%</v>
      </c>
      <c r="G217" s="9" t="s">
        <v>93</v>
      </c>
      <c r="H217" s="9" t="s">
        <v>93</v>
      </c>
      <c r="I217" s="5">
        <f t="shared" si="17"/>
        <v>44537.458333333336</v>
      </c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x14ac:dyDescent="0.25">
      <c r="A218" s="2"/>
      <c r="B218" s="2"/>
      <c r="C218" t="s">
        <v>23</v>
      </c>
      <c r="D218" t="s">
        <v>27</v>
      </c>
      <c r="E218" s="18" t="s">
        <v>55</v>
      </c>
      <c r="F218" t="str">
        <f t="shared" si="20"/>
        <v>Республика ТатарстанСоя 37%</v>
      </c>
      <c r="G218" s="9" t="s">
        <v>93</v>
      </c>
      <c r="H218" s="9" t="s">
        <v>93</v>
      </c>
      <c r="I218" s="5">
        <f t="shared" si="17"/>
        <v>44537.458333333336</v>
      </c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x14ac:dyDescent="0.25">
      <c r="A219" s="2"/>
      <c r="B219" s="2"/>
      <c r="C219" t="s">
        <v>23</v>
      </c>
      <c r="D219" t="s">
        <v>28</v>
      </c>
      <c r="E219" s="18" t="s">
        <v>55</v>
      </c>
      <c r="F219" t="str">
        <f t="shared" si="20"/>
        <v>Башкирская республикаСоя 37%</v>
      </c>
      <c r="G219" s="9" t="s">
        <v>93</v>
      </c>
      <c r="H219" s="9" t="s">
        <v>93</v>
      </c>
      <c r="I219" s="5">
        <f t="shared" si="17"/>
        <v>44537.458333333336</v>
      </c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x14ac:dyDescent="0.25">
      <c r="A220" s="2"/>
      <c r="B220" s="2"/>
      <c r="C220" t="s">
        <v>23</v>
      </c>
      <c r="D220" t="s">
        <v>29</v>
      </c>
      <c r="E220" s="18" t="s">
        <v>55</v>
      </c>
      <c r="F220" t="str">
        <f t="shared" si="20"/>
        <v>Оренбургская областьСоя 37%</v>
      </c>
      <c r="G220" s="9" t="s">
        <v>93</v>
      </c>
      <c r="H220" s="9" t="s">
        <v>93</v>
      </c>
      <c r="I220" s="5">
        <f t="shared" si="17"/>
        <v>44537.458333333336</v>
      </c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x14ac:dyDescent="0.25">
      <c r="A221" s="2"/>
      <c r="B221" s="2"/>
      <c r="C221" t="s">
        <v>23</v>
      </c>
      <c r="D221" t="s">
        <v>30</v>
      </c>
      <c r="E221" s="18" t="s">
        <v>55</v>
      </c>
      <c r="F221" t="str">
        <f t="shared" si="20"/>
        <v>Пензенская областьСоя 37%</v>
      </c>
      <c r="G221" s="9" t="s">
        <v>93</v>
      </c>
      <c r="H221" s="9" t="s">
        <v>93</v>
      </c>
      <c r="I221" s="5">
        <f t="shared" si="17"/>
        <v>44537.458333333336</v>
      </c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x14ac:dyDescent="0.25">
      <c r="A222" s="2"/>
      <c r="B222" s="2"/>
      <c r="C222" t="s">
        <v>31</v>
      </c>
      <c r="D222" t="s">
        <v>32</v>
      </c>
      <c r="E222" s="18" t="s">
        <v>55</v>
      </c>
      <c r="F222" t="str">
        <f t="shared" si="20"/>
        <v>Иркутская областьСоя 37%</v>
      </c>
      <c r="G222" s="9" t="s">
        <v>93</v>
      </c>
      <c r="H222" s="9" t="s">
        <v>93</v>
      </c>
      <c r="I222" s="5">
        <f t="shared" si="1"/>
        <v>44537.458333333336</v>
      </c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x14ac:dyDescent="0.25">
      <c r="A223" s="2"/>
      <c r="B223" s="2"/>
      <c r="C223" t="s">
        <v>31</v>
      </c>
      <c r="D223" t="s">
        <v>34</v>
      </c>
      <c r="E223" s="18" t="s">
        <v>55</v>
      </c>
      <c r="F223" t="str">
        <f t="shared" si="20"/>
        <v>Новосибирская областьСоя 37%</v>
      </c>
      <c r="G223" s="9" t="s">
        <v>93</v>
      </c>
      <c r="H223" s="9" t="s">
        <v>93</v>
      </c>
      <c r="I223" s="5">
        <f t="shared" si="17"/>
        <v>44537.458333333336</v>
      </c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x14ac:dyDescent="0.25">
      <c r="A224" s="2"/>
      <c r="B224" s="2"/>
      <c r="C224" t="s">
        <v>31</v>
      </c>
      <c r="D224" t="s">
        <v>35</v>
      </c>
      <c r="E224" s="18" t="s">
        <v>55</v>
      </c>
      <c r="F224" t="str">
        <f t="shared" si="20"/>
        <v>Алтайский крайСоя 37%</v>
      </c>
      <c r="G224" s="9" t="s">
        <v>93</v>
      </c>
      <c r="H224" s="9" t="s">
        <v>93</v>
      </c>
      <c r="I224" s="5">
        <f t="shared" si="17"/>
        <v>44537.458333333336</v>
      </c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x14ac:dyDescent="0.25">
      <c r="A225" s="2"/>
      <c r="B225" s="2"/>
      <c r="C225" t="s">
        <v>31</v>
      </c>
      <c r="D225" t="s">
        <v>36</v>
      </c>
      <c r="E225" s="18" t="s">
        <v>55</v>
      </c>
      <c r="F225" t="str">
        <f t="shared" si="20"/>
        <v>Красноярский крайСоя 37%</v>
      </c>
      <c r="G225" s="9" t="s">
        <v>93</v>
      </c>
      <c r="H225" s="9" t="s">
        <v>93</v>
      </c>
      <c r="I225" s="5">
        <f t="shared" si="17"/>
        <v>44537.458333333336</v>
      </c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x14ac:dyDescent="0.25">
      <c r="A226" s="2"/>
      <c r="B226" s="2"/>
      <c r="C226" t="s">
        <v>31</v>
      </c>
      <c r="D226" t="s">
        <v>37</v>
      </c>
      <c r="E226" s="18" t="s">
        <v>55</v>
      </c>
      <c r="F226" t="str">
        <f t="shared" si="20"/>
        <v>Кемеровская областьСоя 37%</v>
      </c>
      <c r="G226" s="9" t="s">
        <v>93</v>
      </c>
      <c r="H226" s="9" t="s">
        <v>93</v>
      </c>
      <c r="I226" s="5">
        <f t="shared" si="17"/>
        <v>44537.458333333336</v>
      </c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x14ac:dyDescent="0.25">
      <c r="A227" s="2"/>
      <c r="B227" s="2"/>
      <c r="C227" t="s">
        <v>38</v>
      </c>
      <c r="D227" t="s">
        <v>39</v>
      </c>
      <c r="E227" s="18" t="s">
        <v>55</v>
      </c>
      <c r="F227" t="str">
        <f t="shared" si="20"/>
        <v>Курганская областьСоя 37%</v>
      </c>
      <c r="G227" s="9" t="s">
        <v>93</v>
      </c>
      <c r="H227" s="9" t="s">
        <v>93</v>
      </c>
      <c r="I227" s="5">
        <f t="shared" si="17"/>
        <v>44537.458333333336</v>
      </c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x14ac:dyDescent="0.25">
      <c r="A228" s="2"/>
      <c r="B228" s="2"/>
      <c r="C228" t="s">
        <v>38</v>
      </c>
      <c r="D228" t="s">
        <v>40</v>
      </c>
      <c r="E228" s="18" t="s">
        <v>55</v>
      </c>
      <c r="F228" t="str">
        <f t="shared" si="20"/>
        <v>Тюменская областьСоя 37%</v>
      </c>
      <c r="G228" s="9" t="s">
        <v>93</v>
      </c>
      <c r="H228" s="9" t="s">
        <v>93</v>
      </c>
      <c r="I228" s="5">
        <f t="shared" si="17"/>
        <v>44537.458333333336</v>
      </c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x14ac:dyDescent="0.25">
      <c r="A229" s="2"/>
      <c r="B229" s="2"/>
      <c r="C229" t="s">
        <v>41</v>
      </c>
      <c r="D229" t="s">
        <v>42</v>
      </c>
      <c r="E229" s="18" t="s">
        <v>55</v>
      </c>
      <c r="F229" t="str">
        <f t="shared" si="20"/>
        <v>Ставропольский крайСоя 37%</v>
      </c>
      <c r="G229" s="9" t="s">
        <v>93</v>
      </c>
      <c r="H229" s="9" t="s">
        <v>93</v>
      </c>
      <c r="I229" s="5">
        <f t="shared" si="17"/>
        <v>44537.458333333336</v>
      </c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x14ac:dyDescent="0.25">
      <c r="A230" s="2"/>
      <c r="B230" s="2"/>
      <c r="C230" t="s">
        <v>41</v>
      </c>
      <c r="D230" t="s">
        <v>43</v>
      </c>
      <c r="E230" s="18" t="s">
        <v>55</v>
      </c>
      <c r="F230" t="str">
        <f t="shared" si="20"/>
        <v>Краснодарский крайСоя 37%</v>
      </c>
      <c r="G230" s="9" t="s">
        <v>93</v>
      </c>
      <c r="H230" s="9" t="s">
        <v>93</v>
      </c>
      <c r="I230" s="5">
        <f t="shared" si="17"/>
        <v>44537.458333333336</v>
      </c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x14ac:dyDescent="0.25">
      <c r="A231" s="2"/>
      <c r="B231" s="2"/>
      <c r="C231" t="s">
        <v>41</v>
      </c>
      <c r="D231" t="s">
        <v>44</v>
      </c>
      <c r="E231" s="18" t="s">
        <v>55</v>
      </c>
      <c r="F231" t="str">
        <f t="shared" si="20"/>
        <v>Ростовская областьСоя 37%</v>
      </c>
      <c r="G231" s="9" t="s">
        <v>93</v>
      </c>
      <c r="H231" s="9" t="s">
        <v>93</v>
      </c>
      <c r="I231" s="5">
        <f t="shared" si="17"/>
        <v>44537.458333333336</v>
      </c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x14ac:dyDescent="0.25">
      <c r="A232" s="2"/>
      <c r="B232" s="2"/>
      <c r="C232" t="s">
        <v>45</v>
      </c>
      <c r="D232" t="s">
        <v>46</v>
      </c>
      <c r="E232" s="18" t="s">
        <v>55</v>
      </c>
      <c r="F232" t="str">
        <f t="shared" si="20"/>
        <v>Амурская областьСоя 37%</v>
      </c>
      <c r="G232" s="9" t="s">
        <v>93</v>
      </c>
      <c r="H232" s="9" t="s">
        <v>93</v>
      </c>
      <c r="I232" s="5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x14ac:dyDescent="0.25">
      <c r="A233" s="2"/>
      <c r="B233" s="2"/>
      <c r="C233" t="s">
        <v>45</v>
      </c>
      <c r="D233" t="s">
        <v>47</v>
      </c>
      <c r="E233" s="18" t="s">
        <v>55</v>
      </c>
      <c r="F233" t="str">
        <f t="shared" si="20"/>
        <v>Приморский крайСоя 37%</v>
      </c>
      <c r="G233" s="9" t="s">
        <v>93</v>
      </c>
      <c r="H233" s="9" t="s">
        <v>93</v>
      </c>
      <c r="I233" s="5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x14ac:dyDescent="0.25">
      <c r="A234" s="2"/>
      <c r="B234" s="2"/>
      <c r="C234" t="s">
        <v>45</v>
      </c>
      <c r="D234" t="s">
        <v>48</v>
      </c>
      <c r="E234" s="18" t="s">
        <v>55</v>
      </c>
      <c r="F234" t="str">
        <f t="shared" si="20"/>
        <v>Хабаровский крайСоя 37%</v>
      </c>
      <c r="G234" s="9" t="s">
        <v>93</v>
      </c>
      <c r="H234" s="9" t="s">
        <v>93</v>
      </c>
      <c r="I234" s="5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x14ac:dyDescent="0.25">
      <c r="A235" s="2"/>
      <c r="B235" s="2"/>
      <c r="C235" t="s">
        <v>45</v>
      </c>
      <c r="D235" t="s">
        <v>49</v>
      </c>
      <c r="E235" s="18" t="s">
        <v>55</v>
      </c>
      <c r="F235" t="str">
        <f t="shared" ref="F235" si="22">D235&amp;E235</f>
        <v>Еврейский автономный округСоя 37%</v>
      </c>
      <c r="G235" s="9" t="s">
        <v>93</v>
      </c>
      <c r="H235" s="9" t="s">
        <v>93</v>
      </c>
      <c r="I235" s="5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x14ac:dyDescent="0.25">
      <c r="A236" s="2"/>
      <c r="B236" s="2"/>
      <c r="C236" t="s">
        <v>92</v>
      </c>
      <c r="D236" t="s">
        <v>91</v>
      </c>
      <c r="E236" s="18" t="s">
        <v>55</v>
      </c>
      <c r="F236" t="str">
        <f t="shared" si="20"/>
        <v>Калининградская областьСоя 37%</v>
      </c>
      <c r="G236" s="9" t="s">
        <v>93</v>
      </c>
      <c r="H236" s="9" t="s">
        <v>93</v>
      </c>
      <c r="I236" s="5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x14ac:dyDescent="0.25">
      <c r="A237" s="2"/>
      <c r="B237" s="2"/>
      <c r="C237" t="s">
        <v>11</v>
      </c>
      <c r="D237" t="s">
        <v>12</v>
      </c>
      <c r="E237" s="18" t="s">
        <v>56</v>
      </c>
      <c r="F237" t="str">
        <f t="shared" si="20"/>
        <v>Брянская областьСоя 38%</v>
      </c>
      <c r="G237" s="9" t="s">
        <v>93</v>
      </c>
      <c r="H237" s="9" t="s">
        <v>93</v>
      </c>
      <c r="I237" s="5">
        <f t="shared" ref="I237:I247" si="23">$D$3</f>
        <v>44537.458333333336</v>
      </c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x14ac:dyDescent="0.25">
      <c r="A238" s="2"/>
      <c r="B238" s="2"/>
      <c r="C238" t="s">
        <v>11</v>
      </c>
      <c r="D238" t="s">
        <v>14</v>
      </c>
      <c r="E238" s="18" t="s">
        <v>56</v>
      </c>
      <c r="F238" t="str">
        <f t="shared" si="20"/>
        <v>Орловская областьСоя 38%</v>
      </c>
      <c r="G238" s="9" t="s">
        <v>93</v>
      </c>
      <c r="H238" s="9" t="s">
        <v>93</v>
      </c>
      <c r="I238" s="5">
        <f t="shared" si="23"/>
        <v>44537.458333333336</v>
      </c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x14ac:dyDescent="0.25">
      <c r="A239" s="2"/>
      <c r="B239" s="2"/>
      <c r="C239" t="s">
        <v>11</v>
      </c>
      <c r="D239" t="s">
        <v>15</v>
      </c>
      <c r="E239" s="18" t="s">
        <v>56</v>
      </c>
      <c r="F239" t="str">
        <f t="shared" si="20"/>
        <v>Тульская областьСоя 38%</v>
      </c>
      <c r="G239" s="9" t="s">
        <v>93</v>
      </c>
      <c r="H239" s="9" t="s">
        <v>93</v>
      </c>
      <c r="I239" s="5">
        <f t="shared" si="23"/>
        <v>44537.458333333336</v>
      </c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x14ac:dyDescent="0.25">
      <c r="A240" s="2"/>
      <c r="B240" s="2"/>
      <c r="C240" t="s">
        <v>11</v>
      </c>
      <c r="D240" t="s">
        <v>16</v>
      </c>
      <c r="E240" s="18" t="s">
        <v>56</v>
      </c>
      <c r="F240" t="str">
        <f t="shared" si="20"/>
        <v>Рязанская областьСоя 38%</v>
      </c>
      <c r="G240" s="9" t="s">
        <v>93</v>
      </c>
      <c r="H240" s="9" t="s">
        <v>93</v>
      </c>
      <c r="I240" s="5">
        <f t="shared" si="23"/>
        <v>44537.458333333336</v>
      </c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x14ac:dyDescent="0.25">
      <c r="A241" s="2"/>
      <c r="B241" s="2"/>
      <c r="C241" t="s">
        <v>11</v>
      </c>
      <c r="D241" t="s">
        <v>17</v>
      </c>
      <c r="E241" s="18" t="s">
        <v>56</v>
      </c>
      <c r="F241" t="str">
        <f t="shared" si="20"/>
        <v>Липецкая областьСоя 38%</v>
      </c>
      <c r="G241" s="9" t="s">
        <v>93</v>
      </c>
      <c r="H241" s="9" t="s">
        <v>93</v>
      </c>
      <c r="I241" s="5">
        <f t="shared" si="23"/>
        <v>44537.458333333336</v>
      </c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x14ac:dyDescent="0.25">
      <c r="A242" s="2"/>
      <c r="B242" s="2"/>
      <c r="C242" t="s">
        <v>11</v>
      </c>
      <c r="D242" t="s">
        <v>18</v>
      </c>
      <c r="E242" s="18" t="s">
        <v>56</v>
      </c>
      <c r="F242" t="str">
        <f t="shared" si="20"/>
        <v>Курская областьСоя 38%</v>
      </c>
      <c r="G242" s="9" t="s">
        <v>93</v>
      </c>
      <c r="H242" s="9" t="s">
        <v>93</v>
      </c>
      <c r="I242" s="5">
        <f t="shared" si="23"/>
        <v>44537.458333333336</v>
      </c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x14ac:dyDescent="0.25">
      <c r="A243" s="2"/>
      <c r="B243" s="2"/>
      <c r="C243" t="s">
        <v>11</v>
      </c>
      <c r="D243" t="s">
        <v>19</v>
      </c>
      <c r="E243" s="18" t="s">
        <v>56</v>
      </c>
      <c r="F243" t="str">
        <f t="shared" si="20"/>
        <v>Тамбовская областьСоя 38%</v>
      </c>
      <c r="G243" s="9" t="s">
        <v>93</v>
      </c>
      <c r="H243" s="9" t="s">
        <v>93</v>
      </c>
      <c r="I243" s="5">
        <f t="shared" si="23"/>
        <v>44537.458333333336</v>
      </c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x14ac:dyDescent="0.25">
      <c r="A244" s="2"/>
      <c r="B244" s="2"/>
      <c r="C244" t="s">
        <v>11</v>
      </c>
      <c r="D244" t="s">
        <v>20</v>
      </c>
      <c r="E244" s="18" t="s">
        <v>56</v>
      </c>
      <c r="F244" t="str">
        <f t="shared" si="20"/>
        <v>Воронежская областьСоя 38%</v>
      </c>
      <c r="G244" s="9" t="s">
        <v>93</v>
      </c>
      <c r="H244" s="9" t="s">
        <v>93</v>
      </c>
      <c r="I244" s="5">
        <f t="shared" si="23"/>
        <v>44537.458333333336</v>
      </c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x14ac:dyDescent="0.25">
      <c r="A245" s="2"/>
      <c r="B245" s="2"/>
      <c r="C245" t="s">
        <v>11</v>
      </c>
      <c r="D245" t="s">
        <v>21</v>
      </c>
      <c r="E245" s="18" t="s">
        <v>56</v>
      </c>
      <c r="F245" t="str">
        <f t="shared" si="20"/>
        <v>Белгородская областьСоя 38%</v>
      </c>
      <c r="G245" s="9" t="s">
        <v>93</v>
      </c>
      <c r="H245" s="9" t="s">
        <v>93</v>
      </c>
      <c r="I245" s="5">
        <f t="shared" si="23"/>
        <v>44537.458333333336</v>
      </c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x14ac:dyDescent="0.25">
      <c r="A246" s="2"/>
      <c r="B246" s="2"/>
      <c r="C246" t="s">
        <v>11</v>
      </c>
      <c r="D246" t="s">
        <v>22</v>
      </c>
      <c r="E246" s="18" t="s">
        <v>56</v>
      </c>
      <c r="F246" t="str">
        <f t="shared" si="20"/>
        <v>Московская областьСоя 38%</v>
      </c>
      <c r="G246" s="9" t="s">
        <v>93</v>
      </c>
      <c r="H246" s="9" t="s">
        <v>93</v>
      </c>
      <c r="I246" s="5">
        <f t="shared" si="23"/>
        <v>44537.458333333336</v>
      </c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x14ac:dyDescent="0.25">
      <c r="A247" s="2"/>
      <c r="B247" s="2"/>
      <c r="C247" t="s">
        <v>23</v>
      </c>
      <c r="D247" t="s">
        <v>24</v>
      </c>
      <c r="E247" s="18" t="s">
        <v>56</v>
      </c>
      <c r="F247" t="str">
        <f t="shared" si="20"/>
        <v>Саратовская областьСоя 38%</v>
      </c>
      <c r="G247" s="9" t="s">
        <v>93</v>
      </c>
      <c r="H247" s="9" t="s">
        <v>93</v>
      </c>
      <c r="I247" s="5">
        <f t="shared" si="23"/>
        <v>44537.458333333336</v>
      </c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x14ac:dyDescent="0.25">
      <c r="A248" s="2"/>
      <c r="B248" s="2"/>
      <c r="C248" t="s">
        <v>23</v>
      </c>
      <c r="D248" t="s">
        <v>25</v>
      </c>
      <c r="E248" s="18" t="s">
        <v>56</v>
      </c>
      <c r="F248" t="str">
        <f t="shared" si="20"/>
        <v>Ульяновская областьСоя 38%</v>
      </c>
      <c r="G248" s="9" t="s">
        <v>93</v>
      </c>
      <c r="H248" s="9" t="s">
        <v>93</v>
      </c>
      <c r="I248" s="5">
        <f t="shared" si="17"/>
        <v>44537.458333333336</v>
      </c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x14ac:dyDescent="0.25">
      <c r="A249" s="2"/>
      <c r="B249" s="2"/>
      <c r="C249" t="s">
        <v>23</v>
      </c>
      <c r="D249" t="s">
        <v>26</v>
      </c>
      <c r="E249" s="18" t="s">
        <v>56</v>
      </c>
      <c r="F249" t="str">
        <f t="shared" ref="F249:F269" si="24">D249&amp;E249</f>
        <v>Самарская областьСоя 38%</v>
      </c>
      <c r="G249" s="9" t="s">
        <v>93</v>
      </c>
      <c r="H249" s="9" t="s">
        <v>93</v>
      </c>
      <c r="I249" s="5">
        <f t="shared" si="17"/>
        <v>44537.458333333336</v>
      </c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x14ac:dyDescent="0.25">
      <c r="A250" s="2"/>
      <c r="B250" s="2"/>
      <c r="C250" t="s">
        <v>23</v>
      </c>
      <c r="D250" t="s">
        <v>27</v>
      </c>
      <c r="E250" s="18" t="s">
        <v>56</v>
      </c>
      <c r="F250" t="str">
        <f t="shared" si="24"/>
        <v>Республика ТатарстанСоя 38%</v>
      </c>
      <c r="G250" s="9" t="s">
        <v>93</v>
      </c>
      <c r="H250" s="9" t="s">
        <v>93</v>
      </c>
      <c r="I250" s="5">
        <f t="shared" si="17"/>
        <v>44537.458333333336</v>
      </c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x14ac:dyDescent="0.25">
      <c r="A251" s="2"/>
      <c r="B251" s="2"/>
      <c r="C251" t="s">
        <v>23</v>
      </c>
      <c r="D251" t="s">
        <v>28</v>
      </c>
      <c r="E251" s="18" t="s">
        <v>56</v>
      </c>
      <c r="F251" t="str">
        <f t="shared" si="24"/>
        <v>Башкирская республикаСоя 38%</v>
      </c>
      <c r="G251" s="9" t="s">
        <v>93</v>
      </c>
      <c r="H251" s="9" t="s">
        <v>93</v>
      </c>
      <c r="I251" s="5">
        <f t="shared" si="17"/>
        <v>44537.458333333336</v>
      </c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x14ac:dyDescent="0.25">
      <c r="A252" s="2"/>
      <c r="B252" s="2"/>
      <c r="C252" t="s">
        <v>23</v>
      </c>
      <c r="D252" t="s">
        <v>29</v>
      </c>
      <c r="E252" s="18" t="s">
        <v>56</v>
      </c>
      <c r="F252" t="str">
        <f t="shared" si="24"/>
        <v>Оренбургская областьСоя 38%</v>
      </c>
      <c r="G252" s="9" t="s">
        <v>93</v>
      </c>
      <c r="H252" s="9" t="s">
        <v>93</v>
      </c>
      <c r="I252" s="5">
        <f t="shared" si="17"/>
        <v>44537.458333333336</v>
      </c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x14ac:dyDescent="0.25">
      <c r="A253" s="2"/>
      <c r="B253" s="2"/>
      <c r="C253" t="s">
        <v>23</v>
      </c>
      <c r="D253" t="s">
        <v>30</v>
      </c>
      <c r="E253" s="18" t="s">
        <v>56</v>
      </c>
      <c r="F253" t="str">
        <f t="shared" si="24"/>
        <v>Пензенская областьСоя 38%</v>
      </c>
      <c r="G253" s="9" t="s">
        <v>93</v>
      </c>
      <c r="H253" s="9" t="s">
        <v>93</v>
      </c>
      <c r="I253" s="5">
        <f t="shared" si="17"/>
        <v>44537.458333333336</v>
      </c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x14ac:dyDescent="0.25">
      <c r="A254" s="2"/>
      <c r="B254" s="2"/>
      <c r="C254" t="s">
        <v>31</v>
      </c>
      <c r="D254" t="s">
        <v>32</v>
      </c>
      <c r="E254" s="18" t="s">
        <v>56</v>
      </c>
      <c r="F254" t="str">
        <f t="shared" si="24"/>
        <v>Иркутская областьСоя 38%</v>
      </c>
      <c r="G254" s="9" t="s">
        <v>93</v>
      </c>
      <c r="H254" s="9" t="s">
        <v>93</v>
      </c>
      <c r="I254" s="5">
        <f t="shared" si="1"/>
        <v>44537.458333333336</v>
      </c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x14ac:dyDescent="0.25">
      <c r="A255" s="2"/>
      <c r="B255" s="2"/>
      <c r="C255" t="s">
        <v>31</v>
      </c>
      <c r="D255" t="s">
        <v>33</v>
      </c>
      <c r="E255" s="18" t="s">
        <v>56</v>
      </c>
      <c r="F255" t="str">
        <f t="shared" si="24"/>
        <v>Омская областьСоя 38%</v>
      </c>
      <c r="G255" s="9" t="s">
        <v>93</v>
      </c>
      <c r="H255" s="9" t="s">
        <v>93</v>
      </c>
      <c r="I255" s="5">
        <f t="shared" si="17"/>
        <v>44537.458333333336</v>
      </c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x14ac:dyDescent="0.25">
      <c r="A256" s="2"/>
      <c r="B256" s="2"/>
      <c r="C256" t="s">
        <v>31</v>
      </c>
      <c r="D256" t="s">
        <v>34</v>
      </c>
      <c r="E256" s="18" t="s">
        <v>56</v>
      </c>
      <c r="F256" t="str">
        <f t="shared" si="24"/>
        <v>Новосибирская областьСоя 38%</v>
      </c>
      <c r="G256" s="9" t="s">
        <v>93</v>
      </c>
      <c r="H256" s="9" t="s">
        <v>93</v>
      </c>
      <c r="I256" s="5">
        <f t="shared" si="17"/>
        <v>44537.458333333336</v>
      </c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x14ac:dyDescent="0.25">
      <c r="A257" s="2"/>
      <c r="B257" s="2"/>
      <c r="C257" t="s">
        <v>31</v>
      </c>
      <c r="D257" t="s">
        <v>35</v>
      </c>
      <c r="E257" s="18" t="s">
        <v>56</v>
      </c>
      <c r="F257" t="str">
        <f t="shared" si="24"/>
        <v>Алтайский крайСоя 38%</v>
      </c>
      <c r="G257" s="9" t="s">
        <v>93</v>
      </c>
      <c r="H257" s="9" t="s">
        <v>93</v>
      </c>
      <c r="I257" s="5">
        <f t="shared" si="17"/>
        <v>44537.458333333336</v>
      </c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x14ac:dyDescent="0.25">
      <c r="A258" s="2"/>
      <c r="B258" s="2"/>
      <c r="C258" t="s">
        <v>31</v>
      </c>
      <c r="D258" t="s">
        <v>36</v>
      </c>
      <c r="E258" s="18" t="s">
        <v>56</v>
      </c>
      <c r="F258" t="str">
        <f t="shared" si="24"/>
        <v>Красноярский крайСоя 38%</v>
      </c>
      <c r="G258" s="9" t="s">
        <v>93</v>
      </c>
      <c r="H258" s="9" t="s">
        <v>93</v>
      </c>
      <c r="I258" s="5">
        <f t="shared" si="17"/>
        <v>44537.458333333336</v>
      </c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x14ac:dyDescent="0.25">
      <c r="A259" s="2"/>
      <c r="B259" s="2"/>
      <c r="C259" t="s">
        <v>31</v>
      </c>
      <c r="D259" t="s">
        <v>37</v>
      </c>
      <c r="E259" s="18" t="s">
        <v>56</v>
      </c>
      <c r="F259" t="str">
        <f t="shared" si="24"/>
        <v>Кемеровская областьСоя 38%</v>
      </c>
      <c r="G259" s="9" t="s">
        <v>93</v>
      </c>
      <c r="H259" s="9" t="s">
        <v>93</v>
      </c>
      <c r="I259" s="5">
        <f t="shared" si="17"/>
        <v>44537.458333333336</v>
      </c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x14ac:dyDescent="0.25">
      <c r="A260" s="2"/>
      <c r="B260" s="2"/>
      <c r="C260" t="s">
        <v>38</v>
      </c>
      <c r="D260" t="s">
        <v>39</v>
      </c>
      <c r="E260" s="18" t="s">
        <v>56</v>
      </c>
      <c r="F260" t="str">
        <f t="shared" si="24"/>
        <v>Курганская областьСоя 38%</v>
      </c>
      <c r="G260" s="9" t="s">
        <v>93</v>
      </c>
      <c r="H260" s="9" t="s">
        <v>93</v>
      </c>
      <c r="I260" s="5">
        <f t="shared" si="17"/>
        <v>44537.458333333336</v>
      </c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x14ac:dyDescent="0.25">
      <c r="A261" s="2"/>
      <c r="B261" s="2"/>
      <c r="C261" t="s">
        <v>38</v>
      </c>
      <c r="D261" t="s">
        <v>40</v>
      </c>
      <c r="E261" s="18" t="s">
        <v>56</v>
      </c>
      <c r="F261" t="str">
        <f t="shared" si="24"/>
        <v>Тюменская областьСоя 38%</v>
      </c>
      <c r="G261" s="9" t="s">
        <v>93</v>
      </c>
      <c r="H261" s="9" t="s">
        <v>93</v>
      </c>
      <c r="I261" s="5">
        <f t="shared" si="17"/>
        <v>44537.458333333336</v>
      </c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x14ac:dyDescent="0.25">
      <c r="A262" s="2"/>
      <c r="B262" s="2"/>
      <c r="C262" t="s">
        <v>41</v>
      </c>
      <c r="D262" t="s">
        <v>42</v>
      </c>
      <c r="E262" s="18" t="s">
        <v>56</v>
      </c>
      <c r="F262" t="str">
        <f t="shared" si="24"/>
        <v>Ставропольский крайСоя 38%</v>
      </c>
      <c r="G262" s="9" t="s">
        <v>93</v>
      </c>
      <c r="H262" s="9" t="s">
        <v>93</v>
      </c>
      <c r="I262" s="5">
        <f t="shared" si="17"/>
        <v>44537.458333333336</v>
      </c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x14ac:dyDescent="0.25">
      <c r="A263" s="2"/>
      <c r="B263" s="2"/>
      <c r="C263" t="s">
        <v>41</v>
      </c>
      <c r="D263" t="s">
        <v>43</v>
      </c>
      <c r="E263" s="18" t="s">
        <v>56</v>
      </c>
      <c r="F263" t="str">
        <f t="shared" si="24"/>
        <v>Краснодарский крайСоя 38%</v>
      </c>
      <c r="G263" s="9" t="s">
        <v>93</v>
      </c>
      <c r="H263" s="9" t="s">
        <v>93</v>
      </c>
      <c r="I263" s="5">
        <f t="shared" si="17"/>
        <v>44537.458333333336</v>
      </c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x14ac:dyDescent="0.25">
      <c r="A264" s="2"/>
      <c r="B264" s="2"/>
      <c r="C264" t="s">
        <v>41</v>
      </c>
      <c r="D264" t="s">
        <v>44</v>
      </c>
      <c r="E264" s="18" t="s">
        <v>56</v>
      </c>
      <c r="F264" t="str">
        <f t="shared" si="24"/>
        <v>Ростовская областьСоя 38%</v>
      </c>
      <c r="G264" s="9" t="s">
        <v>93</v>
      </c>
      <c r="H264" s="9" t="s">
        <v>93</v>
      </c>
      <c r="I264" s="5">
        <f t="shared" si="17"/>
        <v>44537.458333333336</v>
      </c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x14ac:dyDescent="0.25">
      <c r="A265" s="2"/>
      <c r="B265" s="2"/>
      <c r="C265" t="s">
        <v>45</v>
      </c>
      <c r="D265" t="s">
        <v>46</v>
      </c>
      <c r="E265" s="18" t="s">
        <v>56</v>
      </c>
      <c r="F265" t="str">
        <f t="shared" si="24"/>
        <v>Амурская областьСоя 38%</v>
      </c>
      <c r="G265" s="9" t="s">
        <v>93</v>
      </c>
      <c r="H265" s="9" t="s">
        <v>93</v>
      </c>
      <c r="I265" s="5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x14ac:dyDescent="0.25">
      <c r="A266" s="2"/>
      <c r="B266" s="2"/>
      <c r="C266" t="s">
        <v>45</v>
      </c>
      <c r="D266" t="s">
        <v>47</v>
      </c>
      <c r="E266" s="18" t="s">
        <v>56</v>
      </c>
      <c r="F266" t="str">
        <f t="shared" si="24"/>
        <v>Приморский крайСоя 38%</v>
      </c>
      <c r="G266" s="9" t="s">
        <v>93</v>
      </c>
      <c r="H266" s="9" t="s">
        <v>93</v>
      </c>
      <c r="I266" s="5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x14ac:dyDescent="0.25">
      <c r="A267" s="2"/>
      <c r="B267" s="2"/>
      <c r="C267" t="s">
        <v>45</v>
      </c>
      <c r="D267" t="s">
        <v>48</v>
      </c>
      <c r="E267" s="18" t="s">
        <v>56</v>
      </c>
      <c r="F267" t="str">
        <f t="shared" si="24"/>
        <v>Хабаровский крайСоя 38%</v>
      </c>
      <c r="G267" s="9" t="s">
        <v>93</v>
      </c>
      <c r="H267" s="9" t="s">
        <v>93</v>
      </c>
      <c r="I267" s="5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x14ac:dyDescent="0.25">
      <c r="A268" s="2"/>
      <c r="B268" s="2"/>
      <c r="C268" t="s">
        <v>45</v>
      </c>
      <c r="D268" t="s">
        <v>49</v>
      </c>
      <c r="E268" s="18" t="s">
        <v>56</v>
      </c>
      <c r="F268" t="str">
        <f t="shared" ref="F268" si="25">D268&amp;E268</f>
        <v>Еврейский автономный округСоя 38%</v>
      </c>
      <c r="G268" s="9" t="s">
        <v>93</v>
      </c>
      <c r="H268" s="9" t="s">
        <v>93</v>
      </c>
      <c r="I268" s="5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x14ac:dyDescent="0.25">
      <c r="A269" s="2"/>
      <c r="B269" s="2"/>
      <c r="C269" t="s">
        <v>92</v>
      </c>
      <c r="D269" t="s">
        <v>91</v>
      </c>
      <c r="E269" s="18" t="s">
        <v>56</v>
      </c>
      <c r="F269" t="str">
        <f t="shared" si="24"/>
        <v>Калининградская областьСоя 38%</v>
      </c>
      <c r="G269" s="9" t="s">
        <v>93</v>
      </c>
      <c r="H269" s="9" t="s">
        <v>93</v>
      </c>
      <c r="I269" s="5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x14ac:dyDescent="0.25">
      <c r="A270" s="2"/>
      <c r="B270" s="2"/>
      <c r="C270" t="s">
        <v>11</v>
      </c>
      <c r="D270" t="s">
        <v>12</v>
      </c>
      <c r="E270" s="18" t="s">
        <v>57</v>
      </c>
      <c r="F270" t="str">
        <f t="shared" si="0"/>
        <v>Брянская областьСоя 39%</v>
      </c>
      <c r="G270" s="9">
        <v>43900</v>
      </c>
      <c r="H270" s="9">
        <v>48200</v>
      </c>
      <c r="I270" s="5">
        <f t="shared" si="1"/>
        <v>44537.458333333336</v>
      </c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x14ac:dyDescent="0.25">
      <c r="A271" s="2"/>
      <c r="B271" s="2"/>
      <c r="C271" t="s">
        <v>11</v>
      </c>
      <c r="D271" t="s">
        <v>14</v>
      </c>
      <c r="E271" s="18" t="s">
        <v>57</v>
      </c>
      <c r="F271" t="str">
        <f t="shared" si="0"/>
        <v>Орловская областьСоя 39%</v>
      </c>
      <c r="G271" s="9">
        <v>43900</v>
      </c>
      <c r="H271" s="9">
        <v>48200</v>
      </c>
      <c r="I271" s="5">
        <f t="shared" si="1"/>
        <v>44537.458333333336</v>
      </c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x14ac:dyDescent="0.25">
      <c r="A272" s="2"/>
      <c r="B272" s="2"/>
      <c r="C272" t="s">
        <v>11</v>
      </c>
      <c r="D272" t="s">
        <v>15</v>
      </c>
      <c r="E272" s="18" t="s">
        <v>57</v>
      </c>
      <c r="F272" t="str">
        <f t="shared" si="0"/>
        <v>Тульская областьСоя 39%</v>
      </c>
      <c r="G272" s="9">
        <v>43900</v>
      </c>
      <c r="H272" s="9">
        <v>48200</v>
      </c>
      <c r="I272" s="5">
        <f t="shared" si="1"/>
        <v>44537.458333333336</v>
      </c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x14ac:dyDescent="0.25">
      <c r="A273" s="2"/>
      <c r="B273" s="2"/>
      <c r="C273" t="s">
        <v>11</v>
      </c>
      <c r="D273" t="s">
        <v>16</v>
      </c>
      <c r="E273" s="18" t="s">
        <v>57</v>
      </c>
      <c r="F273" t="str">
        <f t="shared" si="0"/>
        <v>Рязанская областьСоя 39%</v>
      </c>
      <c r="G273" s="9">
        <v>43700</v>
      </c>
      <c r="H273" s="9">
        <v>48000</v>
      </c>
      <c r="I273" s="5">
        <f t="shared" si="1"/>
        <v>44537.458333333336</v>
      </c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x14ac:dyDescent="0.25">
      <c r="A274" s="2"/>
      <c r="B274" s="2"/>
      <c r="C274" t="s">
        <v>11</v>
      </c>
      <c r="D274" t="s">
        <v>17</v>
      </c>
      <c r="E274" s="18" t="s">
        <v>57</v>
      </c>
      <c r="F274" t="str">
        <f t="shared" si="0"/>
        <v>Липецкая областьСоя 39%</v>
      </c>
      <c r="G274" s="9">
        <v>43900</v>
      </c>
      <c r="H274" s="9">
        <v>48200</v>
      </c>
      <c r="I274" s="5">
        <f t="shared" si="1"/>
        <v>44537.458333333336</v>
      </c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x14ac:dyDescent="0.25">
      <c r="A275" s="2"/>
      <c r="B275" s="2"/>
      <c r="C275" t="s">
        <v>11</v>
      </c>
      <c r="D275" t="s">
        <v>18</v>
      </c>
      <c r="E275" s="18" t="s">
        <v>57</v>
      </c>
      <c r="F275" t="str">
        <f t="shared" si="0"/>
        <v>Курская областьСоя 39%</v>
      </c>
      <c r="G275" s="9">
        <v>43900</v>
      </c>
      <c r="H275" s="9">
        <v>48200</v>
      </c>
      <c r="I275" s="5">
        <f t="shared" si="1"/>
        <v>44537.458333333336</v>
      </c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x14ac:dyDescent="0.25">
      <c r="A276" s="2"/>
      <c r="B276" s="2"/>
      <c r="C276" t="s">
        <v>11</v>
      </c>
      <c r="D276" t="s">
        <v>19</v>
      </c>
      <c r="E276" s="18" t="s">
        <v>57</v>
      </c>
      <c r="F276" t="str">
        <f t="shared" si="0"/>
        <v>Тамбовская областьСоя 39%</v>
      </c>
      <c r="G276" s="9">
        <v>43700</v>
      </c>
      <c r="H276" s="9">
        <v>48000</v>
      </c>
      <c r="I276" s="5">
        <f t="shared" si="1"/>
        <v>44537.458333333336</v>
      </c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x14ac:dyDescent="0.25">
      <c r="A277" s="2"/>
      <c r="B277" s="2"/>
      <c r="C277" t="s">
        <v>11</v>
      </c>
      <c r="D277" t="s">
        <v>20</v>
      </c>
      <c r="E277" s="18" t="s">
        <v>57</v>
      </c>
      <c r="F277" t="str">
        <f t="shared" si="0"/>
        <v>Воронежская областьСоя 39%</v>
      </c>
      <c r="G277" s="9">
        <v>43700</v>
      </c>
      <c r="H277" s="9">
        <v>48000</v>
      </c>
      <c r="I277" s="5">
        <f t="shared" si="1"/>
        <v>44537.458333333336</v>
      </c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x14ac:dyDescent="0.25">
      <c r="A278" s="2"/>
      <c r="B278" s="2"/>
      <c r="C278" t="s">
        <v>11</v>
      </c>
      <c r="D278" t="s">
        <v>21</v>
      </c>
      <c r="E278" s="18" t="s">
        <v>57</v>
      </c>
      <c r="F278" t="str">
        <f t="shared" si="0"/>
        <v>Белгородская областьСоя 39%</v>
      </c>
      <c r="G278" s="9">
        <v>43700</v>
      </c>
      <c r="H278" s="9">
        <v>48000</v>
      </c>
      <c r="I278" s="5">
        <f t="shared" si="1"/>
        <v>44537.458333333336</v>
      </c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x14ac:dyDescent="0.25">
      <c r="A279" s="2"/>
      <c r="B279" s="2"/>
      <c r="C279" t="s">
        <v>11</v>
      </c>
      <c r="D279" t="s">
        <v>22</v>
      </c>
      <c r="E279" s="18" t="s">
        <v>57</v>
      </c>
      <c r="F279" t="str">
        <f t="shared" si="0"/>
        <v>Московская областьСоя 39%</v>
      </c>
      <c r="G279" s="9">
        <v>43900</v>
      </c>
      <c r="H279" s="9">
        <v>48200</v>
      </c>
      <c r="I279" s="5">
        <f t="shared" si="1"/>
        <v>44537.458333333336</v>
      </c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x14ac:dyDescent="0.25">
      <c r="A280" s="2"/>
      <c r="B280" s="2"/>
      <c r="C280" t="s">
        <v>23</v>
      </c>
      <c r="D280" t="s">
        <v>24</v>
      </c>
      <c r="E280" s="18" t="s">
        <v>57</v>
      </c>
      <c r="F280" t="str">
        <f t="shared" si="0"/>
        <v>Саратовская областьСоя 39%</v>
      </c>
      <c r="G280" s="9" t="s">
        <v>93</v>
      </c>
      <c r="H280" s="9" t="s">
        <v>93</v>
      </c>
      <c r="I280" s="5">
        <f t="shared" si="1"/>
        <v>44537.458333333336</v>
      </c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x14ac:dyDescent="0.25">
      <c r="A281" s="2"/>
      <c r="B281" s="2"/>
      <c r="C281" t="s">
        <v>23</v>
      </c>
      <c r="D281" t="s">
        <v>25</v>
      </c>
      <c r="E281" s="18" t="s">
        <v>57</v>
      </c>
      <c r="F281" t="str">
        <f t="shared" si="0"/>
        <v>Ульяновская областьСоя 39%</v>
      </c>
      <c r="G281" s="9">
        <v>42300</v>
      </c>
      <c r="H281" s="9">
        <v>46500</v>
      </c>
      <c r="I281" s="5">
        <f t="shared" si="17"/>
        <v>44537.458333333336</v>
      </c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x14ac:dyDescent="0.25">
      <c r="A282" s="2"/>
      <c r="B282" s="2"/>
      <c r="C282" t="s">
        <v>23</v>
      </c>
      <c r="D282" t="s">
        <v>26</v>
      </c>
      <c r="E282" s="18" t="s">
        <v>57</v>
      </c>
      <c r="F282" t="str">
        <f t="shared" ref="F282:F302" si="26">D282&amp;E282</f>
        <v>Самарская областьСоя 39%</v>
      </c>
      <c r="G282" s="9" t="s">
        <v>93</v>
      </c>
      <c r="H282" s="9" t="s">
        <v>93</v>
      </c>
      <c r="I282" s="5">
        <f t="shared" si="17"/>
        <v>44537.458333333336</v>
      </c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x14ac:dyDescent="0.25">
      <c r="A283" s="2"/>
      <c r="B283" s="2"/>
      <c r="C283" t="s">
        <v>23</v>
      </c>
      <c r="D283" t="s">
        <v>27</v>
      </c>
      <c r="E283" s="18" t="s">
        <v>57</v>
      </c>
      <c r="F283" t="str">
        <f t="shared" si="26"/>
        <v>Республика ТатарстанСоя 39%</v>
      </c>
      <c r="G283" s="9" t="s">
        <v>93</v>
      </c>
      <c r="H283" s="9" t="s">
        <v>93</v>
      </c>
      <c r="I283" s="5">
        <f t="shared" si="17"/>
        <v>44537.458333333336</v>
      </c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x14ac:dyDescent="0.25">
      <c r="A284" s="2"/>
      <c r="B284" s="2"/>
      <c r="C284" t="s">
        <v>23</v>
      </c>
      <c r="D284" t="s">
        <v>28</v>
      </c>
      <c r="E284" s="18" t="s">
        <v>57</v>
      </c>
      <c r="F284" t="str">
        <f t="shared" si="26"/>
        <v>Башкирская республикаСоя 39%</v>
      </c>
      <c r="G284" s="9" t="s">
        <v>93</v>
      </c>
      <c r="H284" s="9" t="s">
        <v>93</v>
      </c>
      <c r="I284" s="5">
        <f t="shared" si="17"/>
        <v>44537.458333333336</v>
      </c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x14ac:dyDescent="0.25">
      <c r="A285" s="2"/>
      <c r="B285" s="2"/>
      <c r="C285" t="s">
        <v>23</v>
      </c>
      <c r="D285" t="s">
        <v>29</v>
      </c>
      <c r="E285" s="18" t="s">
        <v>57</v>
      </c>
      <c r="F285" t="str">
        <f t="shared" si="26"/>
        <v>Оренбургская областьСоя 39%</v>
      </c>
      <c r="G285" s="9" t="s">
        <v>93</v>
      </c>
      <c r="H285" s="9" t="s">
        <v>93</v>
      </c>
      <c r="I285" s="5">
        <f t="shared" si="17"/>
        <v>44537.458333333336</v>
      </c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x14ac:dyDescent="0.25">
      <c r="A286" s="2"/>
      <c r="B286" s="2"/>
      <c r="C286" t="s">
        <v>23</v>
      </c>
      <c r="D286" t="s">
        <v>30</v>
      </c>
      <c r="E286" s="18" t="s">
        <v>57</v>
      </c>
      <c r="F286" t="str">
        <f t="shared" si="26"/>
        <v>Пензенская областьСоя 39%</v>
      </c>
      <c r="G286" s="9" t="s">
        <v>93</v>
      </c>
      <c r="H286" s="9" t="s">
        <v>93</v>
      </c>
      <c r="I286" s="5">
        <f t="shared" si="17"/>
        <v>44537.458333333336</v>
      </c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x14ac:dyDescent="0.25">
      <c r="A287" s="2"/>
      <c r="B287" s="2"/>
      <c r="C287" t="s">
        <v>31</v>
      </c>
      <c r="D287" t="s">
        <v>32</v>
      </c>
      <c r="E287" s="18" t="s">
        <v>57</v>
      </c>
      <c r="F287" t="str">
        <f t="shared" si="26"/>
        <v>Иркутская областьСоя 39%</v>
      </c>
      <c r="G287" s="9" t="s">
        <v>93</v>
      </c>
      <c r="H287" s="9" t="s">
        <v>93</v>
      </c>
      <c r="I287" s="5">
        <f t="shared" si="17"/>
        <v>44537.458333333336</v>
      </c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x14ac:dyDescent="0.25">
      <c r="A288" s="2"/>
      <c r="B288" s="2"/>
      <c r="C288" t="s">
        <v>31</v>
      </c>
      <c r="D288" t="s">
        <v>33</v>
      </c>
      <c r="E288" s="18" t="s">
        <v>57</v>
      </c>
      <c r="F288" t="str">
        <f t="shared" si="26"/>
        <v>Омская областьСоя 39%</v>
      </c>
      <c r="G288" s="9" t="s">
        <v>93</v>
      </c>
      <c r="H288" s="9" t="s">
        <v>93</v>
      </c>
      <c r="I288" s="5">
        <f t="shared" si="17"/>
        <v>44537.458333333336</v>
      </c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x14ac:dyDescent="0.25">
      <c r="A289" s="2"/>
      <c r="B289" s="2"/>
      <c r="C289" t="s">
        <v>31</v>
      </c>
      <c r="D289" t="s">
        <v>34</v>
      </c>
      <c r="E289" s="18" t="s">
        <v>57</v>
      </c>
      <c r="F289" t="str">
        <f t="shared" si="26"/>
        <v>Новосибирская областьСоя 39%</v>
      </c>
      <c r="G289" s="9" t="s">
        <v>93</v>
      </c>
      <c r="H289" s="9" t="s">
        <v>93</v>
      </c>
      <c r="I289" s="5">
        <f t="shared" si="17"/>
        <v>44537.458333333336</v>
      </c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x14ac:dyDescent="0.25">
      <c r="A290" s="2"/>
      <c r="B290" s="2"/>
      <c r="C290" t="s">
        <v>31</v>
      </c>
      <c r="D290" t="s">
        <v>35</v>
      </c>
      <c r="E290" s="18" t="s">
        <v>57</v>
      </c>
      <c r="F290" t="str">
        <f t="shared" si="26"/>
        <v>Алтайский крайСоя 39%</v>
      </c>
      <c r="G290" s="9">
        <v>42400</v>
      </c>
      <c r="H290" s="9">
        <v>46600</v>
      </c>
      <c r="I290" s="5">
        <f t="shared" si="17"/>
        <v>44537.458333333336</v>
      </c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x14ac:dyDescent="0.25">
      <c r="A291" s="2"/>
      <c r="B291" s="2"/>
      <c r="C291" t="s">
        <v>31</v>
      </c>
      <c r="D291" t="s">
        <v>36</v>
      </c>
      <c r="E291" s="18" t="s">
        <v>57</v>
      </c>
      <c r="F291" t="str">
        <f t="shared" si="26"/>
        <v>Красноярский крайСоя 39%</v>
      </c>
      <c r="G291" s="9" t="s">
        <v>93</v>
      </c>
      <c r="H291" s="9" t="s">
        <v>93</v>
      </c>
      <c r="I291" s="5">
        <f t="shared" si="17"/>
        <v>44537.458333333336</v>
      </c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x14ac:dyDescent="0.25">
      <c r="A292" s="2"/>
      <c r="B292" s="2"/>
      <c r="C292" t="s">
        <v>31</v>
      </c>
      <c r="D292" t="s">
        <v>37</v>
      </c>
      <c r="E292" s="18" t="s">
        <v>57</v>
      </c>
      <c r="F292" t="str">
        <f t="shared" si="26"/>
        <v>Кемеровская областьСоя 39%</v>
      </c>
      <c r="G292" s="9" t="s">
        <v>93</v>
      </c>
      <c r="H292" s="9" t="s">
        <v>93</v>
      </c>
      <c r="I292" s="5">
        <f t="shared" si="17"/>
        <v>44537.458333333336</v>
      </c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x14ac:dyDescent="0.25">
      <c r="A293" s="2"/>
      <c r="B293" s="2"/>
      <c r="C293" t="s">
        <v>38</v>
      </c>
      <c r="D293" t="s">
        <v>39</v>
      </c>
      <c r="E293" s="18" t="s">
        <v>57</v>
      </c>
      <c r="F293" t="str">
        <f t="shared" si="26"/>
        <v>Курганская областьСоя 39%</v>
      </c>
      <c r="G293" s="9" t="s">
        <v>93</v>
      </c>
      <c r="H293" s="9" t="s">
        <v>93</v>
      </c>
      <c r="I293" s="5">
        <f t="shared" si="17"/>
        <v>44537.458333333336</v>
      </c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x14ac:dyDescent="0.25">
      <c r="A294" s="2"/>
      <c r="B294" s="2"/>
      <c r="C294" t="s">
        <v>38</v>
      </c>
      <c r="D294" t="s">
        <v>40</v>
      </c>
      <c r="E294" s="18" t="s">
        <v>57</v>
      </c>
      <c r="F294" t="str">
        <f t="shared" si="26"/>
        <v>Тюменская областьСоя 39%</v>
      </c>
      <c r="G294" s="9" t="s">
        <v>93</v>
      </c>
      <c r="H294" s="9" t="s">
        <v>93</v>
      </c>
      <c r="I294" s="5">
        <f t="shared" si="17"/>
        <v>44537.458333333336</v>
      </c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x14ac:dyDescent="0.25">
      <c r="A295" s="2"/>
      <c r="B295" s="2"/>
      <c r="C295" t="s">
        <v>41</v>
      </c>
      <c r="D295" t="s">
        <v>42</v>
      </c>
      <c r="E295" s="18" t="s">
        <v>57</v>
      </c>
      <c r="F295" t="str">
        <f t="shared" si="26"/>
        <v>Ставропольский крайСоя 39%</v>
      </c>
      <c r="G295" s="9" t="s">
        <v>93</v>
      </c>
      <c r="H295" s="9" t="s">
        <v>93</v>
      </c>
      <c r="I295" s="5">
        <f t="shared" si="17"/>
        <v>44537.458333333336</v>
      </c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x14ac:dyDescent="0.25">
      <c r="A296" s="2"/>
      <c r="B296" s="2"/>
      <c r="C296" t="s">
        <v>41</v>
      </c>
      <c r="D296" t="s">
        <v>43</v>
      </c>
      <c r="E296" s="18" t="s">
        <v>57</v>
      </c>
      <c r="F296" t="str">
        <f t="shared" si="26"/>
        <v>Краснодарский крайСоя 39%</v>
      </c>
      <c r="G296" s="9" t="s">
        <v>93</v>
      </c>
      <c r="H296" s="9" t="s">
        <v>93</v>
      </c>
      <c r="I296" s="5">
        <f t="shared" si="17"/>
        <v>44537.458333333336</v>
      </c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x14ac:dyDescent="0.25">
      <c r="A297" s="2"/>
      <c r="B297" s="2"/>
      <c r="C297" t="s">
        <v>41</v>
      </c>
      <c r="D297" t="s">
        <v>44</v>
      </c>
      <c r="E297" s="18" t="s">
        <v>57</v>
      </c>
      <c r="F297" t="str">
        <f t="shared" si="26"/>
        <v>Ростовская областьСоя 39%</v>
      </c>
      <c r="G297" s="9" t="s">
        <v>93</v>
      </c>
      <c r="H297" s="9" t="s">
        <v>93</v>
      </c>
      <c r="I297" s="5">
        <f t="shared" si="17"/>
        <v>44537.458333333336</v>
      </c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x14ac:dyDescent="0.25">
      <c r="A298" s="2"/>
      <c r="B298" s="2"/>
      <c r="C298" t="s">
        <v>45</v>
      </c>
      <c r="D298" t="s">
        <v>46</v>
      </c>
      <c r="E298" s="18" t="s">
        <v>57</v>
      </c>
      <c r="F298" t="str">
        <f t="shared" si="26"/>
        <v>Амурская областьСоя 39%</v>
      </c>
      <c r="G298" s="9">
        <v>42300</v>
      </c>
      <c r="H298" s="9">
        <v>46500</v>
      </c>
      <c r="I298" s="5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x14ac:dyDescent="0.25">
      <c r="A299" s="2"/>
      <c r="B299" s="2"/>
      <c r="C299" t="s">
        <v>45</v>
      </c>
      <c r="D299" t="s">
        <v>47</v>
      </c>
      <c r="E299" s="18" t="s">
        <v>57</v>
      </c>
      <c r="F299" t="str">
        <f t="shared" si="26"/>
        <v>Приморский крайСоя 39%</v>
      </c>
      <c r="G299" s="9" t="s">
        <v>93</v>
      </c>
      <c r="H299" s="9" t="s">
        <v>93</v>
      </c>
      <c r="I299" s="5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x14ac:dyDescent="0.25">
      <c r="A300" s="2"/>
      <c r="B300" s="2"/>
      <c r="C300" t="s">
        <v>45</v>
      </c>
      <c r="D300" t="s">
        <v>48</v>
      </c>
      <c r="E300" s="18" t="s">
        <v>57</v>
      </c>
      <c r="F300" t="str">
        <f t="shared" si="26"/>
        <v>Хабаровский крайСоя 39%</v>
      </c>
      <c r="G300" s="9" t="s">
        <v>93</v>
      </c>
      <c r="H300" s="9" t="s">
        <v>93</v>
      </c>
      <c r="I300" s="5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x14ac:dyDescent="0.25">
      <c r="A301" s="2"/>
      <c r="B301" s="2"/>
      <c r="C301" t="s">
        <v>45</v>
      </c>
      <c r="D301" t="s">
        <v>49</v>
      </c>
      <c r="E301" s="18" t="s">
        <v>57</v>
      </c>
      <c r="F301" t="str">
        <f t="shared" ref="F301" si="27">D301&amp;E301</f>
        <v>Еврейский автономный округСоя 39%</v>
      </c>
      <c r="G301" s="9" t="s">
        <v>93</v>
      </c>
      <c r="H301" s="9" t="s">
        <v>93</v>
      </c>
      <c r="I301" s="5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x14ac:dyDescent="0.25">
      <c r="A302" s="2"/>
      <c r="B302" s="2"/>
      <c r="C302" t="s">
        <v>92</v>
      </c>
      <c r="D302" t="s">
        <v>91</v>
      </c>
      <c r="E302" s="18" t="s">
        <v>57</v>
      </c>
      <c r="F302" t="str">
        <f t="shared" si="26"/>
        <v>Калининградская областьСоя 39%</v>
      </c>
      <c r="G302" s="9" t="s">
        <v>93</v>
      </c>
      <c r="H302" s="9" t="s">
        <v>93</v>
      </c>
      <c r="I302" s="5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x14ac:dyDescent="0.25">
      <c r="A303" s="2"/>
      <c r="B303" s="2"/>
      <c r="C303" t="s">
        <v>11</v>
      </c>
      <c r="D303" t="s">
        <v>12</v>
      </c>
      <c r="E303" s="18" t="s">
        <v>58</v>
      </c>
      <c r="F303" t="str">
        <f t="shared" ref="F303:F314" si="28">D303&amp;E303</f>
        <v>Брянская областьСоя 40%</v>
      </c>
      <c r="G303" s="9">
        <v>44800</v>
      </c>
      <c r="H303" s="9">
        <v>49200</v>
      </c>
      <c r="I303" s="5">
        <f t="shared" ref="I303:I313" si="29">$D$3</f>
        <v>44537.458333333336</v>
      </c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x14ac:dyDescent="0.25">
      <c r="A304" s="2"/>
      <c r="B304" s="2"/>
      <c r="C304" t="s">
        <v>11</v>
      </c>
      <c r="D304" t="s">
        <v>14</v>
      </c>
      <c r="E304" s="18" t="s">
        <v>58</v>
      </c>
      <c r="F304" t="str">
        <f t="shared" si="28"/>
        <v>Орловская областьСоя 40%</v>
      </c>
      <c r="G304" s="9">
        <v>44800</v>
      </c>
      <c r="H304" s="9">
        <v>49200</v>
      </c>
      <c r="I304" s="5">
        <f t="shared" si="29"/>
        <v>44537.458333333336</v>
      </c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x14ac:dyDescent="0.25">
      <c r="A305" s="2"/>
      <c r="B305" s="2"/>
      <c r="C305" t="s">
        <v>11</v>
      </c>
      <c r="D305" t="s">
        <v>15</v>
      </c>
      <c r="E305" s="18" t="s">
        <v>58</v>
      </c>
      <c r="F305" t="str">
        <f t="shared" si="28"/>
        <v>Тульская областьСоя 40%</v>
      </c>
      <c r="G305" s="9">
        <v>44800</v>
      </c>
      <c r="H305" s="9">
        <v>49200</v>
      </c>
      <c r="I305" s="5">
        <f t="shared" si="29"/>
        <v>44537.458333333336</v>
      </c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x14ac:dyDescent="0.25">
      <c r="A306" s="2"/>
      <c r="B306" s="2"/>
      <c r="C306" t="s">
        <v>11</v>
      </c>
      <c r="D306" t="s">
        <v>16</v>
      </c>
      <c r="E306" s="18" t="s">
        <v>58</v>
      </c>
      <c r="F306" t="str">
        <f t="shared" si="28"/>
        <v>Рязанская областьСоя 40%</v>
      </c>
      <c r="G306" s="9">
        <v>44600</v>
      </c>
      <c r="H306" s="9">
        <v>49000</v>
      </c>
      <c r="I306" s="5">
        <f t="shared" si="29"/>
        <v>44537.458333333336</v>
      </c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x14ac:dyDescent="0.25">
      <c r="A307" s="2"/>
      <c r="B307" s="2"/>
      <c r="C307" t="s">
        <v>11</v>
      </c>
      <c r="D307" t="s">
        <v>17</v>
      </c>
      <c r="E307" s="18" t="s">
        <v>58</v>
      </c>
      <c r="F307" t="str">
        <f t="shared" si="28"/>
        <v>Липецкая областьСоя 40%</v>
      </c>
      <c r="G307" s="9">
        <v>44800</v>
      </c>
      <c r="H307" s="9">
        <v>49200</v>
      </c>
      <c r="I307" s="5">
        <f t="shared" si="29"/>
        <v>44537.458333333336</v>
      </c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x14ac:dyDescent="0.25">
      <c r="A308" s="2"/>
      <c r="B308" s="2"/>
      <c r="C308" t="s">
        <v>11</v>
      </c>
      <c r="D308" t="s">
        <v>18</v>
      </c>
      <c r="E308" s="18" t="s">
        <v>58</v>
      </c>
      <c r="F308" t="str">
        <f t="shared" si="28"/>
        <v>Курская областьСоя 40%</v>
      </c>
      <c r="G308" s="9">
        <v>44800</v>
      </c>
      <c r="H308" s="9">
        <v>49200</v>
      </c>
      <c r="I308" s="5">
        <f t="shared" si="29"/>
        <v>44537.458333333336</v>
      </c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x14ac:dyDescent="0.25">
      <c r="A309" s="2"/>
      <c r="B309" s="2"/>
      <c r="C309" t="s">
        <v>11</v>
      </c>
      <c r="D309" t="s">
        <v>19</v>
      </c>
      <c r="E309" s="18" t="s">
        <v>58</v>
      </c>
      <c r="F309" t="str">
        <f t="shared" si="28"/>
        <v>Тамбовская областьСоя 40%</v>
      </c>
      <c r="G309" s="9">
        <v>44600</v>
      </c>
      <c r="H309" s="9">
        <v>49000</v>
      </c>
      <c r="I309" s="5">
        <f t="shared" si="29"/>
        <v>44537.458333333336</v>
      </c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x14ac:dyDescent="0.25">
      <c r="A310" s="2"/>
      <c r="B310" s="2"/>
      <c r="C310" t="s">
        <v>11</v>
      </c>
      <c r="D310" t="s">
        <v>20</v>
      </c>
      <c r="E310" s="18" t="s">
        <v>58</v>
      </c>
      <c r="F310" t="str">
        <f t="shared" si="28"/>
        <v>Воронежская областьСоя 40%</v>
      </c>
      <c r="G310" s="9">
        <v>44600</v>
      </c>
      <c r="H310" s="9">
        <v>49000</v>
      </c>
      <c r="I310" s="5">
        <f t="shared" si="29"/>
        <v>44537.458333333336</v>
      </c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x14ac:dyDescent="0.25">
      <c r="A311" s="2"/>
      <c r="B311" s="2"/>
      <c r="C311" t="s">
        <v>11</v>
      </c>
      <c r="D311" t="s">
        <v>21</v>
      </c>
      <c r="E311" s="18" t="s">
        <v>58</v>
      </c>
      <c r="F311" t="str">
        <f t="shared" si="28"/>
        <v>Белгородская областьСоя 40%</v>
      </c>
      <c r="G311" s="9">
        <v>44600</v>
      </c>
      <c r="H311" s="9">
        <v>49000</v>
      </c>
      <c r="I311" s="5">
        <f t="shared" si="29"/>
        <v>44537.458333333336</v>
      </c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x14ac:dyDescent="0.25">
      <c r="A312" s="2"/>
      <c r="B312" s="2"/>
      <c r="C312" t="s">
        <v>11</v>
      </c>
      <c r="D312" t="s">
        <v>22</v>
      </c>
      <c r="E312" s="18" t="s">
        <v>58</v>
      </c>
      <c r="F312" t="str">
        <f t="shared" si="28"/>
        <v>Московская областьСоя 40%</v>
      </c>
      <c r="G312" s="9">
        <v>44800</v>
      </c>
      <c r="H312" s="9">
        <v>49200</v>
      </c>
      <c r="I312" s="5">
        <f t="shared" si="29"/>
        <v>44537.458333333336</v>
      </c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x14ac:dyDescent="0.25">
      <c r="A313" s="2"/>
      <c r="B313" s="2"/>
      <c r="C313" t="s">
        <v>23</v>
      </c>
      <c r="D313" t="s">
        <v>24</v>
      </c>
      <c r="E313" s="18" t="s">
        <v>58</v>
      </c>
      <c r="F313" t="str">
        <f t="shared" si="28"/>
        <v>Саратовская областьСоя 40%</v>
      </c>
      <c r="G313" s="9" t="s">
        <v>93</v>
      </c>
      <c r="H313" s="9" t="s">
        <v>93</v>
      </c>
      <c r="I313" s="5">
        <f t="shared" si="29"/>
        <v>44537.458333333336</v>
      </c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x14ac:dyDescent="0.25">
      <c r="A314" s="2"/>
      <c r="B314" s="2"/>
      <c r="C314" t="s">
        <v>23</v>
      </c>
      <c r="D314" t="s">
        <v>25</v>
      </c>
      <c r="E314" s="18" t="s">
        <v>58</v>
      </c>
      <c r="F314" t="str">
        <f t="shared" si="28"/>
        <v>Ульяновская областьСоя 40%</v>
      </c>
      <c r="G314" s="9">
        <v>43200</v>
      </c>
      <c r="H314" s="9">
        <v>47500</v>
      </c>
      <c r="I314" s="5">
        <f t="shared" si="17"/>
        <v>44537.458333333336</v>
      </c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x14ac:dyDescent="0.25">
      <c r="A315" s="2"/>
      <c r="B315" s="2"/>
      <c r="C315" t="s">
        <v>23</v>
      </c>
      <c r="D315" t="s">
        <v>26</v>
      </c>
      <c r="E315" s="18" t="s">
        <v>58</v>
      </c>
      <c r="F315" t="str">
        <f t="shared" ref="F315:F368" si="30">D315&amp;E315</f>
        <v>Самарская областьСоя 40%</v>
      </c>
      <c r="G315" s="9" t="s">
        <v>93</v>
      </c>
      <c r="H315" s="9" t="s">
        <v>93</v>
      </c>
      <c r="I315" s="5">
        <f t="shared" si="17"/>
        <v>44537.458333333336</v>
      </c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x14ac:dyDescent="0.25">
      <c r="A316" s="2"/>
      <c r="B316" s="2"/>
      <c r="C316" t="s">
        <v>23</v>
      </c>
      <c r="D316" t="s">
        <v>27</v>
      </c>
      <c r="E316" s="18" t="s">
        <v>58</v>
      </c>
      <c r="F316" t="str">
        <f t="shared" si="30"/>
        <v>Республика ТатарстанСоя 40%</v>
      </c>
      <c r="G316" s="9" t="s">
        <v>93</v>
      </c>
      <c r="H316" s="9" t="s">
        <v>93</v>
      </c>
      <c r="I316" s="5">
        <f t="shared" si="17"/>
        <v>44537.458333333336</v>
      </c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x14ac:dyDescent="0.25">
      <c r="A317" s="2"/>
      <c r="B317" s="2"/>
      <c r="C317" t="s">
        <v>23</v>
      </c>
      <c r="D317" t="s">
        <v>28</v>
      </c>
      <c r="E317" s="18" t="s">
        <v>58</v>
      </c>
      <c r="F317" t="str">
        <f t="shared" si="30"/>
        <v>Башкирская республикаСоя 40%</v>
      </c>
      <c r="G317" s="9" t="s">
        <v>93</v>
      </c>
      <c r="H317" s="9" t="s">
        <v>93</v>
      </c>
      <c r="I317" s="5">
        <f t="shared" si="17"/>
        <v>44537.458333333336</v>
      </c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x14ac:dyDescent="0.25">
      <c r="A318" s="2"/>
      <c r="B318" s="2"/>
      <c r="C318" t="s">
        <v>23</v>
      </c>
      <c r="D318" t="s">
        <v>29</v>
      </c>
      <c r="E318" s="18" t="s">
        <v>58</v>
      </c>
      <c r="F318" t="str">
        <f t="shared" si="30"/>
        <v>Оренбургская областьСоя 40%</v>
      </c>
      <c r="G318" s="9" t="s">
        <v>93</v>
      </c>
      <c r="H318" s="9" t="s">
        <v>93</v>
      </c>
      <c r="I318" s="5">
        <f t="shared" si="17"/>
        <v>44537.458333333336</v>
      </c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x14ac:dyDescent="0.25">
      <c r="A319" s="2"/>
      <c r="B319" s="2"/>
      <c r="C319" t="s">
        <v>23</v>
      </c>
      <c r="D319" t="s">
        <v>30</v>
      </c>
      <c r="E319" s="18" t="s">
        <v>58</v>
      </c>
      <c r="F319" t="str">
        <f t="shared" si="30"/>
        <v>Пензенская областьСоя 40%</v>
      </c>
      <c r="G319" s="9" t="s">
        <v>93</v>
      </c>
      <c r="H319" s="9" t="s">
        <v>93</v>
      </c>
      <c r="I319" s="5">
        <f t="shared" si="17"/>
        <v>44537.458333333336</v>
      </c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x14ac:dyDescent="0.25">
      <c r="A320" s="2"/>
      <c r="B320" s="2"/>
      <c r="C320" t="s">
        <v>31</v>
      </c>
      <c r="D320" t="s">
        <v>32</v>
      </c>
      <c r="E320" s="18" t="s">
        <v>58</v>
      </c>
      <c r="F320" t="str">
        <f t="shared" si="30"/>
        <v>Иркутская областьСоя 40%</v>
      </c>
      <c r="G320" s="9" t="s">
        <v>93</v>
      </c>
      <c r="H320" s="9" t="s">
        <v>93</v>
      </c>
      <c r="I320" s="5">
        <f t="shared" si="17"/>
        <v>44537.458333333336</v>
      </c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x14ac:dyDescent="0.25">
      <c r="A321" s="2"/>
      <c r="B321" s="2"/>
      <c r="C321" t="s">
        <v>31</v>
      </c>
      <c r="D321" t="s">
        <v>33</v>
      </c>
      <c r="E321" s="18" t="s">
        <v>58</v>
      </c>
      <c r="F321" t="str">
        <f t="shared" si="30"/>
        <v>Омская областьСоя 40%</v>
      </c>
      <c r="G321" s="9" t="s">
        <v>93</v>
      </c>
      <c r="H321" s="9" t="s">
        <v>93</v>
      </c>
      <c r="I321" s="5">
        <f t="shared" si="17"/>
        <v>44537.458333333336</v>
      </c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x14ac:dyDescent="0.25">
      <c r="A322" s="2"/>
      <c r="B322" s="2"/>
      <c r="C322" t="s">
        <v>31</v>
      </c>
      <c r="D322" t="s">
        <v>34</v>
      </c>
      <c r="E322" s="18" t="s">
        <v>58</v>
      </c>
      <c r="F322" t="str">
        <f t="shared" si="30"/>
        <v>Новосибирская областьСоя 40%</v>
      </c>
      <c r="G322" s="9" t="s">
        <v>93</v>
      </c>
      <c r="H322" s="9" t="s">
        <v>93</v>
      </c>
      <c r="I322" s="5">
        <f t="shared" si="17"/>
        <v>44537.458333333336</v>
      </c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x14ac:dyDescent="0.25">
      <c r="A323" s="2"/>
      <c r="B323" s="2"/>
      <c r="C323" t="s">
        <v>31</v>
      </c>
      <c r="D323" t="s">
        <v>35</v>
      </c>
      <c r="E323" s="18" t="s">
        <v>58</v>
      </c>
      <c r="F323" t="str">
        <f t="shared" si="30"/>
        <v>Алтайский крайСоя 40%</v>
      </c>
      <c r="G323" s="9">
        <v>43300</v>
      </c>
      <c r="H323" s="9">
        <v>47600</v>
      </c>
      <c r="I323" s="5">
        <f t="shared" si="17"/>
        <v>44537.458333333336</v>
      </c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x14ac:dyDescent="0.25">
      <c r="A324" s="2"/>
      <c r="B324" s="2"/>
      <c r="C324" t="s">
        <v>31</v>
      </c>
      <c r="D324" t="s">
        <v>36</v>
      </c>
      <c r="E324" s="18" t="s">
        <v>58</v>
      </c>
      <c r="F324" t="str">
        <f t="shared" si="30"/>
        <v>Красноярский крайСоя 40%</v>
      </c>
      <c r="G324" s="9" t="s">
        <v>93</v>
      </c>
      <c r="H324" s="9" t="s">
        <v>93</v>
      </c>
      <c r="I324" s="5">
        <f t="shared" si="17"/>
        <v>44537.458333333336</v>
      </c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x14ac:dyDescent="0.25">
      <c r="A325" s="2"/>
      <c r="B325" s="2"/>
      <c r="C325" t="s">
        <v>31</v>
      </c>
      <c r="D325" t="s">
        <v>37</v>
      </c>
      <c r="E325" s="18" t="s">
        <v>58</v>
      </c>
      <c r="F325" t="str">
        <f t="shared" si="30"/>
        <v>Кемеровская областьСоя 40%</v>
      </c>
      <c r="G325" s="9" t="s">
        <v>93</v>
      </c>
      <c r="H325" s="9" t="s">
        <v>93</v>
      </c>
      <c r="I325" s="5">
        <f t="shared" si="17"/>
        <v>44537.458333333336</v>
      </c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x14ac:dyDescent="0.25">
      <c r="A326" s="2"/>
      <c r="B326" s="2"/>
      <c r="C326" t="s">
        <v>38</v>
      </c>
      <c r="D326" t="s">
        <v>39</v>
      </c>
      <c r="E326" s="18" t="s">
        <v>58</v>
      </c>
      <c r="F326" t="str">
        <f t="shared" si="30"/>
        <v>Курганская областьСоя 40%</v>
      </c>
      <c r="G326" s="9" t="s">
        <v>93</v>
      </c>
      <c r="H326" s="9" t="s">
        <v>93</v>
      </c>
      <c r="I326" s="5">
        <f t="shared" si="17"/>
        <v>44537.458333333336</v>
      </c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x14ac:dyDescent="0.25">
      <c r="A327" s="2"/>
      <c r="B327" s="2"/>
      <c r="C327" t="s">
        <v>38</v>
      </c>
      <c r="D327" t="s">
        <v>40</v>
      </c>
      <c r="E327" s="18" t="s">
        <v>58</v>
      </c>
      <c r="F327" t="str">
        <f t="shared" si="30"/>
        <v>Тюменская областьСоя 40%</v>
      </c>
      <c r="G327" s="9" t="s">
        <v>93</v>
      </c>
      <c r="H327" s="9" t="s">
        <v>93</v>
      </c>
      <c r="I327" s="5">
        <f t="shared" si="17"/>
        <v>44537.458333333336</v>
      </c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x14ac:dyDescent="0.25">
      <c r="A328" s="2"/>
      <c r="B328" s="2"/>
      <c r="C328" t="s">
        <v>41</v>
      </c>
      <c r="D328" t="s">
        <v>42</v>
      </c>
      <c r="E328" s="18" t="s">
        <v>58</v>
      </c>
      <c r="F328" t="str">
        <f t="shared" si="30"/>
        <v>Ставропольский крайСоя 40%</v>
      </c>
      <c r="G328" s="9" t="s">
        <v>93</v>
      </c>
      <c r="H328" s="9" t="s">
        <v>93</v>
      </c>
      <c r="I328" s="5">
        <f t="shared" si="17"/>
        <v>44537.458333333336</v>
      </c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x14ac:dyDescent="0.25">
      <c r="A329" s="2"/>
      <c r="B329" s="2"/>
      <c r="C329" t="s">
        <v>41</v>
      </c>
      <c r="D329" t="s">
        <v>43</v>
      </c>
      <c r="E329" s="18" t="s">
        <v>58</v>
      </c>
      <c r="F329" t="str">
        <f t="shared" si="30"/>
        <v>Краснодарский крайСоя 40%</v>
      </c>
      <c r="G329" s="9" t="s">
        <v>93</v>
      </c>
      <c r="H329" s="9" t="s">
        <v>93</v>
      </c>
      <c r="I329" s="5">
        <f t="shared" si="17"/>
        <v>44537.458333333336</v>
      </c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x14ac:dyDescent="0.25">
      <c r="A330" s="2"/>
      <c r="B330" s="2"/>
      <c r="C330" t="s">
        <v>41</v>
      </c>
      <c r="D330" t="s">
        <v>44</v>
      </c>
      <c r="E330" s="18" t="s">
        <v>58</v>
      </c>
      <c r="F330" t="str">
        <f t="shared" si="30"/>
        <v>Ростовская областьСоя 40%</v>
      </c>
      <c r="G330" s="9" t="s">
        <v>93</v>
      </c>
      <c r="H330" s="9" t="s">
        <v>93</v>
      </c>
      <c r="I330" s="5">
        <f t="shared" si="17"/>
        <v>44537.458333333336</v>
      </c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x14ac:dyDescent="0.25">
      <c r="A331" s="2"/>
      <c r="B331" s="2"/>
      <c r="C331" t="s">
        <v>45</v>
      </c>
      <c r="D331" t="s">
        <v>46</v>
      </c>
      <c r="E331" s="18" t="s">
        <v>58</v>
      </c>
      <c r="F331" t="str">
        <f t="shared" si="30"/>
        <v>Амурская областьСоя 40%</v>
      </c>
      <c r="G331" s="9" t="s">
        <v>93</v>
      </c>
      <c r="H331" s="9" t="s">
        <v>93</v>
      </c>
      <c r="I331" s="5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x14ac:dyDescent="0.25">
      <c r="A332" s="2"/>
      <c r="B332" s="2"/>
      <c r="C332" t="s">
        <v>45</v>
      </c>
      <c r="D332" t="s">
        <v>47</v>
      </c>
      <c r="E332" s="18" t="s">
        <v>58</v>
      </c>
      <c r="F332" t="str">
        <f t="shared" si="30"/>
        <v>Приморский крайСоя 40%</v>
      </c>
      <c r="G332" s="9" t="s">
        <v>93</v>
      </c>
      <c r="H332" s="9" t="s">
        <v>93</v>
      </c>
      <c r="I332" s="5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x14ac:dyDescent="0.25">
      <c r="A333" s="2"/>
      <c r="B333" s="2"/>
      <c r="C333" t="s">
        <v>45</v>
      </c>
      <c r="D333" t="s">
        <v>48</v>
      </c>
      <c r="E333" s="18" t="s">
        <v>58</v>
      </c>
      <c r="F333" t="str">
        <f t="shared" si="30"/>
        <v>Хабаровский крайСоя 40%</v>
      </c>
      <c r="G333" s="9" t="s">
        <v>93</v>
      </c>
      <c r="H333" s="9" t="s">
        <v>93</v>
      </c>
      <c r="I333" s="5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x14ac:dyDescent="0.25">
      <c r="A334" s="2"/>
      <c r="B334" s="2"/>
      <c r="C334" t="s">
        <v>45</v>
      </c>
      <c r="D334" t="s">
        <v>49</v>
      </c>
      <c r="E334" s="18" t="s">
        <v>58</v>
      </c>
      <c r="F334" t="str">
        <f t="shared" ref="F334" si="31">D334&amp;E334</f>
        <v>Еврейский автономный округСоя 40%</v>
      </c>
      <c r="G334" s="9" t="s">
        <v>93</v>
      </c>
      <c r="H334" s="9" t="s">
        <v>93</v>
      </c>
      <c r="I334" s="5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x14ac:dyDescent="0.25">
      <c r="A335" s="2"/>
      <c r="B335" s="2"/>
      <c r="C335" t="s">
        <v>92</v>
      </c>
      <c r="D335" t="s">
        <v>91</v>
      </c>
      <c r="E335" s="18" t="s">
        <v>58</v>
      </c>
      <c r="F335" t="str">
        <f t="shared" si="30"/>
        <v>Калининградская областьСоя 40%</v>
      </c>
      <c r="G335" s="9" t="s">
        <v>93</v>
      </c>
      <c r="H335" s="9" t="s">
        <v>93</v>
      </c>
      <c r="I335" s="5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x14ac:dyDescent="0.25">
      <c r="A336" s="2"/>
      <c r="B336" s="2"/>
      <c r="C336" t="s">
        <v>11</v>
      </c>
      <c r="D336" t="s">
        <v>12</v>
      </c>
      <c r="E336" s="18" t="s">
        <v>59</v>
      </c>
      <c r="F336" t="str">
        <f t="shared" si="30"/>
        <v>Брянская областьСоя 41%</v>
      </c>
      <c r="G336" s="9">
        <v>44800</v>
      </c>
      <c r="H336" s="9">
        <v>49200</v>
      </c>
      <c r="I336" s="5">
        <f t="shared" ref="I336:I346" si="32">$D$3</f>
        <v>44537.458333333336</v>
      </c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x14ac:dyDescent="0.25">
      <c r="A337" s="2"/>
      <c r="B337" s="2"/>
      <c r="C337" t="s">
        <v>11</v>
      </c>
      <c r="D337" t="s">
        <v>14</v>
      </c>
      <c r="E337" s="18" t="s">
        <v>59</v>
      </c>
      <c r="F337" t="str">
        <f t="shared" si="30"/>
        <v>Орловская областьСоя 41%</v>
      </c>
      <c r="G337" s="9">
        <v>44800</v>
      </c>
      <c r="H337" s="9">
        <v>49200</v>
      </c>
      <c r="I337" s="5">
        <f t="shared" si="32"/>
        <v>44537.458333333336</v>
      </c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x14ac:dyDescent="0.25">
      <c r="A338" s="2"/>
      <c r="B338" s="2"/>
      <c r="C338" t="s">
        <v>11</v>
      </c>
      <c r="D338" t="s">
        <v>15</v>
      </c>
      <c r="E338" s="18" t="s">
        <v>59</v>
      </c>
      <c r="F338" t="str">
        <f t="shared" si="30"/>
        <v>Тульская областьСоя 41%</v>
      </c>
      <c r="G338" s="9">
        <v>44800</v>
      </c>
      <c r="H338" s="9">
        <v>49200</v>
      </c>
      <c r="I338" s="5">
        <f t="shared" si="32"/>
        <v>44537.458333333336</v>
      </c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x14ac:dyDescent="0.25">
      <c r="A339" s="2"/>
      <c r="B339" s="2"/>
      <c r="C339" t="s">
        <v>11</v>
      </c>
      <c r="D339" t="s">
        <v>16</v>
      </c>
      <c r="E339" s="18" t="s">
        <v>59</v>
      </c>
      <c r="F339" t="str">
        <f t="shared" si="30"/>
        <v>Рязанская областьСоя 41%</v>
      </c>
      <c r="G339" s="9">
        <v>44600</v>
      </c>
      <c r="H339" s="9">
        <v>49000</v>
      </c>
      <c r="I339" s="5">
        <f t="shared" si="32"/>
        <v>44537.458333333336</v>
      </c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x14ac:dyDescent="0.25">
      <c r="A340" s="2"/>
      <c r="B340" s="2"/>
      <c r="C340" t="s">
        <v>11</v>
      </c>
      <c r="D340" t="s">
        <v>17</v>
      </c>
      <c r="E340" s="18" t="s">
        <v>59</v>
      </c>
      <c r="F340" t="str">
        <f t="shared" si="30"/>
        <v>Липецкая областьСоя 41%</v>
      </c>
      <c r="G340" s="9">
        <v>44800</v>
      </c>
      <c r="H340" s="9">
        <v>49200</v>
      </c>
      <c r="I340" s="5">
        <f t="shared" si="32"/>
        <v>44537.458333333336</v>
      </c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x14ac:dyDescent="0.25">
      <c r="A341" s="2"/>
      <c r="B341" s="2"/>
      <c r="C341" t="s">
        <v>11</v>
      </c>
      <c r="D341" t="s">
        <v>18</v>
      </c>
      <c r="E341" s="18" t="s">
        <v>59</v>
      </c>
      <c r="F341" t="str">
        <f t="shared" si="30"/>
        <v>Курская областьСоя 41%</v>
      </c>
      <c r="G341" s="9">
        <v>44800</v>
      </c>
      <c r="H341" s="9">
        <v>49200</v>
      </c>
      <c r="I341" s="5">
        <f t="shared" si="32"/>
        <v>44537.458333333336</v>
      </c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x14ac:dyDescent="0.25">
      <c r="A342" s="2"/>
      <c r="B342" s="2"/>
      <c r="C342" t="s">
        <v>11</v>
      </c>
      <c r="D342" t="s">
        <v>19</v>
      </c>
      <c r="E342" s="18" t="s">
        <v>59</v>
      </c>
      <c r="F342" t="str">
        <f t="shared" si="30"/>
        <v>Тамбовская областьСоя 41%</v>
      </c>
      <c r="G342" s="9">
        <v>44600</v>
      </c>
      <c r="H342" s="9">
        <v>49000</v>
      </c>
      <c r="I342" s="5">
        <f t="shared" si="32"/>
        <v>44537.458333333336</v>
      </c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x14ac:dyDescent="0.25">
      <c r="A343" s="2"/>
      <c r="B343" s="2"/>
      <c r="C343" t="s">
        <v>11</v>
      </c>
      <c r="D343" t="s">
        <v>20</v>
      </c>
      <c r="E343" s="18" t="s">
        <v>59</v>
      </c>
      <c r="F343" t="str">
        <f t="shared" si="30"/>
        <v>Воронежская областьСоя 41%</v>
      </c>
      <c r="G343" s="9">
        <v>44600</v>
      </c>
      <c r="H343" s="9">
        <v>49000</v>
      </c>
      <c r="I343" s="5">
        <f t="shared" si="32"/>
        <v>44537.458333333336</v>
      </c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x14ac:dyDescent="0.25">
      <c r="A344" s="2"/>
      <c r="B344" s="2"/>
      <c r="C344" t="s">
        <v>11</v>
      </c>
      <c r="D344" t="s">
        <v>21</v>
      </c>
      <c r="E344" s="18" t="s">
        <v>59</v>
      </c>
      <c r="F344" t="str">
        <f t="shared" si="30"/>
        <v>Белгородская областьСоя 41%</v>
      </c>
      <c r="G344" s="9">
        <v>44600</v>
      </c>
      <c r="H344" s="9">
        <v>49000</v>
      </c>
      <c r="I344" s="5">
        <f t="shared" si="32"/>
        <v>44537.458333333336</v>
      </c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x14ac:dyDescent="0.25">
      <c r="A345" s="2"/>
      <c r="B345" s="2"/>
      <c r="C345" t="s">
        <v>11</v>
      </c>
      <c r="D345" t="s">
        <v>22</v>
      </c>
      <c r="E345" s="18" t="s">
        <v>59</v>
      </c>
      <c r="F345" t="str">
        <f t="shared" si="30"/>
        <v>Московская областьСоя 41%</v>
      </c>
      <c r="G345" s="9">
        <v>44800</v>
      </c>
      <c r="H345" s="9">
        <v>49200</v>
      </c>
      <c r="I345" s="5">
        <f t="shared" si="32"/>
        <v>44537.458333333336</v>
      </c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x14ac:dyDescent="0.25">
      <c r="A346" s="2"/>
      <c r="B346" s="2"/>
      <c r="C346" t="s">
        <v>23</v>
      </c>
      <c r="D346" t="s">
        <v>24</v>
      </c>
      <c r="E346" s="18" t="s">
        <v>59</v>
      </c>
      <c r="F346" t="str">
        <f t="shared" si="30"/>
        <v>Саратовская областьСоя 41%</v>
      </c>
      <c r="G346" s="9" t="s">
        <v>93</v>
      </c>
      <c r="H346" s="9" t="s">
        <v>93</v>
      </c>
      <c r="I346" s="5">
        <f t="shared" si="32"/>
        <v>44537.458333333336</v>
      </c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x14ac:dyDescent="0.25">
      <c r="A347" s="2"/>
      <c r="B347" s="2"/>
      <c r="C347" t="s">
        <v>23</v>
      </c>
      <c r="D347" t="s">
        <v>25</v>
      </c>
      <c r="E347" s="18" t="s">
        <v>59</v>
      </c>
      <c r="F347" t="str">
        <f t="shared" si="30"/>
        <v>Ульяновская областьСоя 41%</v>
      </c>
      <c r="G347" s="9">
        <v>43200</v>
      </c>
      <c r="H347" s="9">
        <v>47500</v>
      </c>
      <c r="I347" s="5">
        <f t="shared" si="17"/>
        <v>44537.458333333336</v>
      </c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x14ac:dyDescent="0.25">
      <c r="A348" s="2"/>
      <c r="B348" s="2"/>
      <c r="C348" t="s">
        <v>23</v>
      </c>
      <c r="D348" t="s">
        <v>26</v>
      </c>
      <c r="E348" s="18" t="s">
        <v>59</v>
      </c>
      <c r="F348" t="str">
        <f t="shared" si="30"/>
        <v>Самарская областьСоя 41%</v>
      </c>
      <c r="G348" s="9" t="s">
        <v>93</v>
      </c>
      <c r="H348" s="9" t="s">
        <v>93</v>
      </c>
      <c r="I348" s="5">
        <f t="shared" si="17"/>
        <v>44537.458333333336</v>
      </c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x14ac:dyDescent="0.25">
      <c r="A349" s="2"/>
      <c r="B349" s="2"/>
      <c r="C349" t="s">
        <v>23</v>
      </c>
      <c r="D349" t="s">
        <v>27</v>
      </c>
      <c r="E349" s="18" t="s">
        <v>59</v>
      </c>
      <c r="F349" t="str">
        <f t="shared" si="30"/>
        <v>Республика ТатарстанСоя 41%</v>
      </c>
      <c r="G349" s="9" t="s">
        <v>93</v>
      </c>
      <c r="H349" s="9" t="s">
        <v>93</v>
      </c>
      <c r="I349" s="5">
        <f t="shared" si="17"/>
        <v>44537.458333333336</v>
      </c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x14ac:dyDescent="0.25">
      <c r="A350" s="2"/>
      <c r="B350" s="2"/>
      <c r="C350" t="s">
        <v>23</v>
      </c>
      <c r="D350" t="s">
        <v>28</v>
      </c>
      <c r="E350" s="18" t="s">
        <v>59</v>
      </c>
      <c r="F350" t="str">
        <f t="shared" si="30"/>
        <v>Башкирская республикаСоя 41%</v>
      </c>
      <c r="G350" s="9" t="s">
        <v>93</v>
      </c>
      <c r="H350" s="9" t="s">
        <v>93</v>
      </c>
      <c r="I350" s="5">
        <f t="shared" si="17"/>
        <v>44537.458333333336</v>
      </c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x14ac:dyDescent="0.25">
      <c r="A351" s="2"/>
      <c r="B351" s="2"/>
      <c r="C351" t="s">
        <v>23</v>
      </c>
      <c r="D351" t="s">
        <v>29</v>
      </c>
      <c r="E351" s="18" t="s">
        <v>59</v>
      </c>
      <c r="F351" t="str">
        <f t="shared" si="30"/>
        <v>Оренбургская областьСоя 41%</v>
      </c>
      <c r="G351" s="9" t="s">
        <v>93</v>
      </c>
      <c r="H351" s="9" t="s">
        <v>93</v>
      </c>
      <c r="I351" s="5">
        <f t="shared" si="17"/>
        <v>44537.458333333336</v>
      </c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x14ac:dyDescent="0.25">
      <c r="A352" s="2"/>
      <c r="B352" s="2"/>
      <c r="C352" t="s">
        <v>23</v>
      </c>
      <c r="D352" t="s">
        <v>30</v>
      </c>
      <c r="E352" s="18" t="s">
        <v>59</v>
      </c>
      <c r="F352" t="str">
        <f t="shared" si="30"/>
        <v>Пензенская областьСоя 41%</v>
      </c>
      <c r="G352" s="9" t="s">
        <v>93</v>
      </c>
      <c r="H352" s="9" t="s">
        <v>93</v>
      </c>
      <c r="I352" s="5">
        <f t="shared" si="17"/>
        <v>44537.458333333336</v>
      </c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x14ac:dyDescent="0.25">
      <c r="A353" s="2"/>
      <c r="B353" s="2"/>
      <c r="C353" t="s">
        <v>31</v>
      </c>
      <c r="D353" t="s">
        <v>32</v>
      </c>
      <c r="E353" s="18" t="s">
        <v>59</v>
      </c>
      <c r="F353" t="str">
        <f t="shared" ref="F353" si="33">D353&amp;E353</f>
        <v>Иркутская областьСоя 41%</v>
      </c>
      <c r="G353" s="9" t="s">
        <v>93</v>
      </c>
      <c r="H353" s="9" t="s">
        <v>93</v>
      </c>
      <c r="I353" s="5">
        <f t="shared" si="17"/>
        <v>44537.458333333336</v>
      </c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x14ac:dyDescent="0.25">
      <c r="A354" s="2"/>
      <c r="B354" s="2"/>
      <c r="C354" t="s">
        <v>31</v>
      </c>
      <c r="D354" t="s">
        <v>33</v>
      </c>
      <c r="E354" s="18" t="s">
        <v>59</v>
      </c>
      <c r="F354" t="str">
        <f t="shared" si="30"/>
        <v>Омская областьСоя 41%</v>
      </c>
      <c r="G354" s="9" t="s">
        <v>93</v>
      </c>
      <c r="H354" s="9" t="s">
        <v>93</v>
      </c>
      <c r="I354" s="5">
        <f t="shared" si="17"/>
        <v>44537.458333333336</v>
      </c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x14ac:dyDescent="0.25">
      <c r="A355" s="2"/>
      <c r="B355" s="2"/>
      <c r="C355" t="s">
        <v>31</v>
      </c>
      <c r="D355" t="s">
        <v>34</v>
      </c>
      <c r="E355" s="18" t="s">
        <v>59</v>
      </c>
      <c r="F355" t="str">
        <f t="shared" si="30"/>
        <v>Новосибирская областьСоя 41%</v>
      </c>
      <c r="G355" s="9" t="s">
        <v>93</v>
      </c>
      <c r="H355" s="9" t="s">
        <v>93</v>
      </c>
      <c r="I355" s="5">
        <f t="shared" si="17"/>
        <v>44537.458333333336</v>
      </c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x14ac:dyDescent="0.25">
      <c r="A356" s="2"/>
      <c r="B356" s="2"/>
      <c r="C356" t="s">
        <v>31</v>
      </c>
      <c r="D356" t="s">
        <v>35</v>
      </c>
      <c r="E356" s="18" t="s">
        <v>59</v>
      </c>
      <c r="F356" t="str">
        <f t="shared" si="30"/>
        <v>Алтайский крайСоя 41%</v>
      </c>
      <c r="G356" s="9">
        <v>43300</v>
      </c>
      <c r="H356" s="9">
        <v>47600</v>
      </c>
      <c r="I356" s="5">
        <f t="shared" si="17"/>
        <v>44537.458333333336</v>
      </c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x14ac:dyDescent="0.25">
      <c r="A357" s="2"/>
      <c r="B357" s="2"/>
      <c r="C357" t="s">
        <v>31</v>
      </c>
      <c r="D357" t="s">
        <v>36</v>
      </c>
      <c r="E357" s="18" t="s">
        <v>59</v>
      </c>
      <c r="F357" t="str">
        <f t="shared" si="30"/>
        <v>Красноярский крайСоя 41%</v>
      </c>
      <c r="G357" s="9" t="s">
        <v>93</v>
      </c>
      <c r="H357" s="9" t="s">
        <v>93</v>
      </c>
      <c r="I357" s="5">
        <f t="shared" si="17"/>
        <v>44537.458333333336</v>
      </c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x14ac:dyDescent="0.25">
      <c r="A358" s="2"/>
      <c r="B358" s="2"/>
      <c r="C358" t="s">
        <v>31</v>
      </c>
      <c r="D358" t="s">
        <v>37</v>
      </c>
      <c r="E358" s="18" t="s">
        <v>59</v>
      </c>
      <c r="F358" t="str">
        <f t="shared" si="30"/>
        <v>Кемеровская областьСоя 41%</v>
      </c>
      <c r="G358" s="9" t="s">
        <v>93</v>
      </c>
      <c r="H358" s="9" t="s">
        <v>93</v>
      </c>
      <c r="I358" s="5">
        <f t="shared" si="17"/>
        <v>44537.458333333336</v>
      </c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x14ac:dyDescent="0.25">
      <c r="A359" s="2"/>
      <c r="B359" s="2"/>
      <c r="C359" t="s">
        <v>38</v>
      </c>
      <c r="D359" t="s">
        <v>39</v>
      </c>
      <c r="E359" s="18" t="s">
        <v>59</v>
      </c>
      <c r="F359" t="str">
        <f t="shared" si="30"/>
        <v>Курганская областьСоя 41%</v>
      </c>
      <c r="G359" s="9" t="s">
        <v>93</v>
      </c>
      <c r="H359" s="9" t="s">
        <v>93</v>
      </c>
      <c r="I359" s="5">
        <f t="shared" si="17"/>
        <v>44537.458333333336</v>
      </c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x14ac:dyDescent="0.25">
      <c r="A360" s="2"/>
      <c r="B360" s="2"/>
      <c r="C360" t="s">
        <v>38</v>
      </c>
      <c r="D360" t="s">
        <v>40</v>
      </c>
      <c r="E360" s="18" t="s">
        <v>59</v>
      </c>
      <c r="F360" t="str">
        <f t="shared" si="30"/>
        <v>Тюменская областьСоя 41%</v>
      </c>
      <c r="G360" s="9" t="s">
        <v>93</v>
      </c>
      <c r="H360" s="9" t="s">
        <v>93</v>
      </c>
      <c r="I360" s="5">
        <f t="shared" si="17"/>
        <v>44537.458333333336</v>
      </c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x14ac:dyDescent="0.25">
      <c r="A361" s="2"/>
      <c r="B361" s="2"/>
      <c r="C361" t="s">
        <v>41</v>
      </c>
      <c r="D361" t="s">
        <v>42</v>
      </c>
      <c r="E361" s="18" t="s">
        <v>59</v>
      </c>
      <c r="F361" t="str">
        <f t="shared" si="30"/>
        <v>Ставропольский крайСоя 41%</v>
      </c>
      <c r="G361" s="9" t="s">
        <v>93</v>
      </c>
      <c r="H361" s="9" t="s">
        <v>93</v>
      </c>
      <c r="I361" s="5">
        <f t="shared" si="17"/>
        <v>44537.458333333336</v>
      </c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x14ac:dyDescent="0.25">
      <c r="A362" s="2"/>
      <c r="B362" s="2"/>
      <c r="C362" t="s">
        <v>41</v>
      </c>
      <c r="D362" t="s">
        <v>43</v>
      </c>
      <c r="E362" s="18" t="s">
        <v>59</v>
      </c>
      <c r="F362" t="str">
        <f t="shared" si="30"/>
        <v>Краснодарский крайСоя 41%</v>
      </c>
      <c r="G362" s="9" t="s">
        <v>93</v>
      </c>
      <c r="H362" s="9" t="s">
        <v>93</v>
      </c>
      <c r="I362" s="5">
        <f t="shared" si="17"/>
        <v>44537.458333333336</v>
      </c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x14ac:dyDescent="0.25">
      <c r="A363" s="2"/>
      <c r="B363" s="2"/>
      <c r="C363" t="s">
        <v>41</v>
      </c>
      <c r="D363" t="s">
        <v>44</v>
      </c>
      <c r="E363" s="18" t="s">
        <v>59</v>
      </c>
      <c r="F363" t="str">
        <f t="shared" si="30"/>
        <v>Ростовская областьСоя 41%</v>
      </c>
      <c r="G363" s="9" t="s">
        <v>93</v>
      </c>
      <c r="H363" s="9" t="s">
        <v>93</v>
      </c>
      <c r="I363" s="5">
        <f t="shared" si="17"/>
        <v>44537.458333333336</v>
      </c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x14ac:dyDescent="0.25">
      <c r="A364" s="2"/>
      <c r="B364" s="2"/>
      <c r="C364" t="s">
        <v>45</v>
      </c>
      <c r="D364" t="s">
        <v>46</v>
      </c>
      <c r="E364" s="18" t="s">
        <v>59</v>
      </c>
      <c r="F364" t="str">
        <f t="shared" si="30"/>
        <v>Амурская областьСоя 41%</v>
      </c>
      <c r="G364" s="9" t="s">
        <v>93</v>
      </c>
      <c r="H364" s="9" t="s">
        <v>93</v>
      </c>
      <c r="I364" s="5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x14ac:dyDescent="0.25">
      <c r="A365" s="2"/>
      <c r="B365" s="2"/>
      <c r="C365" t="s">
        <v>45</v>
      </c>
      <c r="D365" t="s">
        <v>47</v>
      </c>
      <c r="E365" s="18" t="s">
        <v>59</v>
      </c>
      <c r="F365" t="str">
        <f t="shared" si="30"/>
        <v>Приморский крайСоя 41%</v>
      </c>
      <c r="G365" s="9" t="s">
        <v>93</v>
      </c>
      <c r="H365" s="9" t="s">
        <v>93</v>
      </c>
      <c r="I365" s="5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x14ac:dyDescent="0.25">
      <c r="A366" s="2"/>
      <c r="B366" s="2"/>
      <c r="C366" t="s">
        <v>45</v>
      </c>
      <c r="D366" t="s">
        <v>48</v>
      </c>
      <c r="E366" s="18" t="s">
        <v>59</v>
      </c>
      <c r="F366" t="str">
        <f t="shared" si="30"/>
        <v>Хабаровский крайСоя 41%</v>
      </c>
      <c r="G366" s="9" t="s">
        <v>93</v>
      </c>
      <c r="H366" s="9" t="s">
        <v>93</v>
      </c>
      <c r="I366" s="5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x14ac:dyDescent="0.25">
      <c r="A367" s="2"/>
      <c r="B367" s="2"/>
      <c r="C367" t="s">
        <v>45</v>
      </c>
      <c r="D367" t="s">
        <v>49</v>
      </c>
      <c r="E367" s="18" t="s">
        <v>59</v>
      </c>
      <c r="F367" t="str">
        <f t="shared" ref="F367" si="34">D367&amp;E367</f>
        <v>Еврейский автономный округСоя 41%</v>
      </c>
      <c r="G367" s="9" t="s">
        <v>93</v>
      </c>
      <c r="H367" s="9" t="s">
        <v>93</v>
      </c>
      <c r="I367" s="5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x14ac:dyDescent="0.25">
      <c r="A368" s="2"/>
      <c r="B368" s="2"/>
      <c r="C368" t="s">
        <v>92</v>
      </c>
      <c r="D368" t="s">
        <v>91</v>
      </c>
      <c r="E368" s="18" t="s">
        <v>59</v>
      </c>
      <c r="F368" t="str">
        <f t="shared" si="30"/>
        <v>Калининградская областьСоя 41%</v>
      </c>
      <c r="G368" s="9" t="s">
        <v>93</v>
      </c>
      <c r="H368" s="9" t="s">
        <v>93</v>
      </c>
      <c r="I368" s="5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x14ac:dyDescent="0.25">
      <c r="A369" s="2"/>
      <c r="B369" s="2"/>
      <c r="C369" t="s">
        <v>11</v>
      </c>
      <c r="D369" t="s">
        <v>12</v>
      </c>
      <c r="E369" s="13" t="s">
        <v>60</v>
      </c>
      <c r="F369" t="str">
        <f>D369&amp;E369</f>
        <v>Брянская областьПшеница 10,5%</v>
      </c>
      <c r="G369" s="9">
        <v>14100</v>
      </c>
      <c r="H369" s="9">
        <v>15500</v>
      </c>
      <c r="I369" s="5">
        <f t="shared" si="17"/>
        <v>44537.458333333336</v>
      </c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x14ac:dyDescent="0.25">
      <c r="A370" s="2"/>
      <c r="B370" s="2"/>
      <c r="C370" t="s">
        <v>11</v>
      </c>
      <c r="D370" t="s">
        <v>14</v>
      </c>
      <c r="E370" s="13" t="s">
        <v>60</v>
      </c>
      <c r="F370" t="str">
        <f t="shared" ref="F370:F397" si="35">D370&amp;E370</f>
        <v>Орловская областьПшеница 10,5%</v>
      </c>
      <c r="G370" s="9">
        <v>14000</v>
      </c>
      <c r="H370" s="9">
        <v>15400</v>
      </c>
      <c r="I370" s="5">
        <f t="shared" si="17"/>
        <v>44537.458333333336</v>
      </c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x14ac:dyDescent="0.25">
      <c r="A371" s="2"/>
      <c r="B371" s="2"/>
      <c r="C371" t="s">
        <v>11</v>
      </c>
      <c r="D371" t="s">
        <v>15</v>
      </c>
      <c r="E371" s="13" t="s">
        <v>60</v>
      </c>
      <c r="F371" t="str">
        <f t="shared" si="35"/>
        <v>Тульская областьПшеница 10,5%</v>
      </c>
      <c r="G371" s="9">
        <v>14000</v>
      </c>
      <c r="H371" s="9">
        <v>15400</v>
      </c>
      <c r="I371" s="5">
        <f t="shared" si="17"/>
        <v>44537.458333333336</v>
      </c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x14ac:dyDescent="0.25">
      <c r="A372" s="2"/>
      <c r="B372" s="2"/>
      <c r="C372" t="s">
        <v>11</v>
      </c>
      <c r="D372" t="s">
        <v>16</v>
      </c>
      <c r="E372" s="13" t="s">
        <v>60</v>
      </c>
      <c r="F372" t="str">
        <f t="shared" si="35"/>
        <v>Рязанская областьПшеница 10,5%</v>
      </c>
      <c r="G372" s="9">
        <v>13800</v>
      </c>
      <c r="H372" s="9">
        <v>15100</v>
      </c>
      <c r="I372" s="5">
        <f t="shared" si="17"/>
        <v>44537.458333333336</v>
      </c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x14ac:dyDescent="0.25">
      <c r="A373" s="2"/>
      <c r="B373" s="2"/>
      <c r="C373" t="s">
        <v>11</v>
      </c>
      <c r="D373" t="s">
        <v>17</v>
      </c>
      <c r="E373" s="13" t="s">
        <v>60</v>
      </c>
      <c r="F373" t="str">
        <f t="shared" si="35"/>
        <v>Липецкая областьПшеница 10,5%</v>
      </c>
      <c r="G373" s="9">
        <v>14000</v>
      </c>
      <c r="H373" s="9">
        <v>15300</v>
      </c>
      <c r="I373" s="5">
        <f t="shared" si="17"/>
        <v>44537.458333333336</v>
      </c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x14ac:dyDescent="0.25">
      <c r="A374" s="2"/>
      <c r="B374" s="2"/>
      <c r="C374" t="s">
        <v>11</v>
      </c>
      <c r="D374" t="s">
        <v>18</v>
      </c>
      <c r="E374" s="13" t="s">
        <v>60</v>
      </c>
      <c r="F374" t="str">
        <f t="shared" si="35"/>
        <v>Курская областьПшеница 10,5%</v>
      </c>
      <c r="G374" s="9">
        <v>14000</v>
      </c>
      <c r="H374" s="9">
        <v>15300</v>
      </c>
      <c r="I374" s="5">
        <f t="shared" si="17"/>
        <v>44537.458333333336</v>
      </c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x14ac:dyDescent="0.25">
      <c r="A375" s="2"/>
      <c r="B375" s="2"/>
      <c r="C375" t="s">
        <v>11</v>
      </c>
      <c r="D375" t="s">
        <v>19</v>
      </c>
      <c r="E375" s="13" t="s">
        <v>60</v>
      </c>
      <c r="F375" t="str">
        <f t="shared" si="35"/>
        <v>Тамбовская областьПшеница 10,5%</v>
      </c>
      <c r="G375" s="9">
        <v>13800</v>
      </c>
      <c r="H375" s="9">
        <v>15100</v>
      </c>
      <c r="I375" s="5">
        <f t="shared" si="17"/>
        <v>44537.458333333336</v>
      </c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x14ac:dyDescent="0.25">
      <c r="A376" s="2"/>
      <c r="B376" s="2"/>
      <c r="C376" t="s">
        <v>11</v>
      </c>
      <c r="D376" t="s">
        <v>20</v>
      </c>
      <c r="E376" s="13" t="s">
        <v>60</v>
      </c>
      <c r="F376" t="str">
        <f t="shared" si="35"/>
        <v>Воронежская областьПшеница 10,5%</v>
      </c>
      <c r="G376" s="9">
        <v>13800</v>
      </c>
      <c r="H376" s="9">
        <v>15100</v>
      </c>
      <c r="I376" s="5">
        <f t="shared" si="17"/>
        <v>44537.458333333336</v>
      </c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x14ac:dyDescent="0.25">
      <c r="A377" s="2"/>
      <c r="B377" s="2"/>
      <c r="C377" t="s">
        <v>11</v>
      </c>
      <c r="D377" t="s">
        <v>21</v>
      </c>
      <c r="E377" s="13" t="s">
        <v>60</v>
      </c>
      <c r="F377" t="str">
        <f t="shared" si="35"/>
        <v>Белгородская областьПшеница 10,5%</v>
      </c>
      <c r="G377" s="9" t="s">
        <v>93</v>
      </c>
      <c r="H377" s="9" t="s">
        <v>93</v>
      </c>
      <c r="I377" s="5">
        <f t="shared" si="17"/>
        <v>44537.458333333336</v>
      </c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x14ac:dyDescent="0.25">
      <c r="A378" s="2"/>
      <c r="B378" s="2"/>
      <c r="C378" t="s">
        <v>11</v>
      </c>
      <c r="D378" t="s">
        <v>22</v>
      </c>
      <c r="E378" s="13" t="s">
        <v>60</v>
      </c>
      <c r="F378" t="str">
        <f t="shared" si="35"/>
        <v>Московская областьПшеница 10,5%</v>
      </c>
      <c r="G378" s="9" t="s">
        <v>93</v>
      </c>
      <c r="H378" s="9" t="s">
        <v>93</v>
      </c>
      <c r="I378" s="5">
        <f t="shared" si="17"/>
        <v>44537.458333333336</v>
      </c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x14ac:dyDescent="0.25">
      <c r="A379" s="2"/>
      <c r="B379" s="2"/>
      <c r="C379" t="s">
        <v>23</v>
      </c>
      <c r="D379" t="s">
        <v>24</v>
      </c>
      <c r="E379" s="13" t="s">
        <v>60</v>
      </c>
      <c r="F379" t="str">
        <f t="shared" si="35"/>
        <v>Саратовская областьПшеница 10,5%</v>
      </c>
      <c r="G379" s="9">
        <v>13600</v>
      </c>
      <c r="H379" s="9">
        <v>14900</v>
      </c>
      <c r="I379" s="5">
        <f t="shared" si="17"/>
        <v>44537.458333333336</v>
      </c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x14ac:dyDescent="0.25">
      <c r="A380" s="2"/>
      <c r="B380" s="2"/>
      <c r="C380" t="s">
        <v>23</v>
      </c>
      <c r="D380" t="s">
        <v>25</v>
      </c>
      <c r="E380" s="13" t="s">
        <v>60</v>
      </c>
      <c r="F380" t="str">
        <f t="shared" si="35"/>
        <v>Ульяновская областьПшеница 10,5%</v>
      </c>
      <c r="G380" s="9">
        <v>13500</v>
      </c>
      <c r="H380" s="9">
        <v>14800</v>
      </c>
      <c r="I380" s="5">
        <f t="shared" si="17"/>
        <v>44537.458333333336</v>
      </c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x14ac:dyDescent="0.25">
      <c r="A381" s="2"/>
      <c r="B381" s="2"/>
      <c r="C381" t="s">
        <v>23</v>
      </c>
      <c r="D381" t="s">
        <v>26</v>
      </c>
      <c r="E381" s="13" t="s">
        <v>60</v>
      </c>
      <c r="F381" t="str">
        <f t="shared" si="35"/>
        <v>Самарская областьПшеница 10,5%</v>
      </c>
      <c r="G381" s="9">
        <v>13500</v>
      </c>
      <c r="H381" s="9">
        <v>14800</v>
      </c>
      <c r="I381" s="5">
        <f t="shared" si="17"/>
        <v>44537.458333333336</v>
      </c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x14ac:dyDescent="0.25">
      <c r="A382" s="2"/>
      <c r="B382" s="2"/>
      <c r="C382" t="s">
        <v>23</v>
      </c>
      <c r="D382" t="s">
        <v>27</v>
      </c>
      <c r="E382" s="13" t="s">
        <v>60</v>
      </c>
      <c r="F382" t="str">
        <f t="shared" si="35"/>
        <v>Республика ТатарстанПшеница 10,5%</v>
      </c>
      <c r="G382" s="9">
        <v>13600</v>
      </c>
      <c r="H382" s="9">
        <v>14900</v>
      </c>
      <c r="I382" s="5">
        <f t="shared" si="17"/>
        <v>44537.458333333336</v>
      </c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x14ac:dyDescent="0.25">
      <c r="A383" s="2"/>
      <c r="B383" s="2"/>
      <c r="C383" t="s">
        <v>23</v>
      </c>
      <c r="D383" t="s">
        <v>28</v>
      </c>
      <c r="E383" s="13" t="s">
        <v>60</v>
      </c>
      <c r="F383" t="str">
        <f t="shared" si="35"/>
        <v>Башкирская республикаПшеница 10,5%</v>
      </c>
      <c r="G383" s="9">
        <v>13200</v>
      </c>
      <c r="H383" s="9">
        <v>14500</v>
      </c>
      <c r="I383" s="5">
        <f t="shared" si="17"/>
        <v>44537.458333333336</v>
      </c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x14ac:dyDescent="0.25">
      <c r="A384" s="2"/>
      <c r="B384" s="2"/>
      <c r="C384" t="s">
        <v>23</v>
      </c>
      <c r="D384" t="s">
        <v>29</v>
      </c>
      <c r="E384" s="13" t="s">
        <v>60</v>
      </c>
      <c r="F384" t="str">
        <f t="shared" si="35"/>
        <v>Оренбургская областьПшеница 10,5%</v>
      </c>
      <c r="G384" s="9">
        <v>13200</v>
      </c>
      <c r="H384" s="9">
        <v>14500</v>
      </c>
      <c r="I384" s="5">
        <f t="shared" si="17"/>
        <v>44537.458333333336</v>
      </c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x14ac:dyDescent="0.25">
      <c r="A385" s="2"/>
      <c r="B385" s="2"/>
      <c r="C385" t="s">
        <v>23</v>
      </c>
      <c r="D385" t="s">
        <v>30</v>
      </c>
      <c r="E385" s="13" t="s">
        <v>60</v>
      </c>
      <c r="F385" t="str">
        <f t="shared" si="35"/>
        <v>Пензенская областьПшеница 10,5%</v>
      </c>
      <c r="G385" s="9">
        <v>13600</v>
      </c>
      <c r="H385" s="9">
        <v>14900</v>
      </c>
      <c r="I385" s="5">
        <f t="shared" si="17"/>
        <v>44537.458333333336</v>
      </c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x14ac:dyDescent="0.25">
      <c r="A386" s="2"/>
      <c r="B386" s="2"/>
      <c r="C386" t="s">
        <v>23</v>
      </c>
      <c r="D386" t="s">
        <v>61</v>
      </c>
      <c r="E386" s="13" t="s">
        <v>60</v>
      </c>
      <c r="F386" t="str">
        <f t="shared" si="35"/>
        <v>Республика МордовияПшеница 10,5%</v>
      </c>
      <c r="G386" s="9">
        <v>13700</v>
      </c>
      <c r="H386" s="9">
        <v>15000</v>
      </c>
      <c r="I386" s="5">
        <f t="shared" si="17"/>
        <v>44537.458333333336</v>
      </c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x14ac:dyDescent="0.25">
      <c r="A387" s="2"/>
      <c r="B387" s="2"/>
      <c r="C387" t="s">
        <v>31</v>
      </c>
      <c r="D387" t="s">
        <v>33</v>
      </c>
      <c r="E387" s="13" t="s">
        <v>60</v>
      </c>
      <c r="F387" t="str">
        <f t="shared" si="35"/>
        <v>Омская областьПшеница 10,5%</v>
      </c>
      <c r="G387" s="9">
        <v>13900</v>
      </c>
      <c r="H387" s="9">
        <v>15200</v>
      </c>
      <c r="I387" s="5">
        <f t="shared" si="17"/>
        <v>44537.458333333336</v>
      </c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x14ac:dyDescent="0.25">
      <c r="A388" s="2"/>
      <c r="B388" s="2"/>
      <c r="C388" t="s">
        <v>31</v>
      </c>
      <c r="D388" t="s">
        <v>34</v>
      </c>
      <c r="E388" s="13" t="s">
        <v>60</v>
      </c>
      <c r="F388" t="str">
        <f t="shared" si="35"/>
        <v>Новосибирская областьПшеница 10,5%</v>
      </c>
      <c r="G388" s="9">
        <v>13200</v>
      </c>
      <c r="H388" s="9">
        <v>14500</v>
      </c>
      <c r="I388" s="5">
        <f t="shared" si="17"/>
        <v>44537.458333333336</v>
      </c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x14ac:dyDescent="0.25">
      <c r="A389" s="2"/>
      <c r="B389" s="2"/>
      <c r="C389" t="s">
        <v>31</v>
      </c>
      <c r="D389" t="s">
        <v>35</v>
      </c>
      <c r="E389" s="13" t="s">
        <v>60</v>
      </c>
      <c r="F389" t="str">
        <f t="shared" si="35"/>
        <v>Алтайский крайПшеница 10,5%</v>
      </c>
      <c r="G389" s="9">
        <v>13200</v>
      </c>
      <c r="H389" s="9">
        <v>14500</v>
      </c>
      <c r="I389" s="5">
        <f t="shared" si="17"/>
        <v>44537.458333333336</v>
      </c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x14ac:dyDescent="0.25">
      <c r="A390" s="2"/>
      <c r="B390" s="2"/>
      <c r="C390" t="s">
        <v>31</v>
      </c>
      <c r="D390" t="s">
        <v>36</v>
      </c>
      <c r="E390" s="13" t="s">
        <v>60</v>
      </c>
      <c r="F390" t="str">
        <f t="shared" si="35"/>
        <v>Красноярский крайПшеница 10,5%</v>
      </c>
      <c r="G390" s="9">
        <v>12800</v>
      </c>
      <c r="H390" s="9">
        <v>14000</v>
      </c>
      <c r="I390" s="5">
        <f t="shared" si="17"/>
        <v>44537.458333333336</v>
      </c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x14ac:dyDescent="0.25">
      <c r="A391" s="2"/>
      <c r="B391" s="2"/>
      <c r="C391" t="s">
        <v>31</v>
      </c>
      <c r="D391" t="s">
        <v>37</v>
      </c>
      <c r="E391" s="13" t="s">
        <v>60</v>
      </c>
      <c r="F391" t="str">
        <f t="shared" si="35"/>
        <v>Кемеровская областьПшеница 10,5%</v>
      </c>
      <c r="G391" s="9" t="s">
        <v>93</v>
      </c>
      <c r="H391" s="9" t="s">
        <v>93</v>
      </c>
      <c r="I391" s="5">
        <f t="shared" si="17"/>
        <v>44537.458333333336</v>
      </c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x14ac:dyDescent="0.25">
      <c r="A392" s="2"/>
      <c r="B392" s="2"/>
      <c r="C392" t="s">
        <v>38</v>
      </c>
      <c r="D392" t="s">
        <v>39</v>
      </c>
      <c r="E392" s="13" t="s">
        <v>60</v>
      </c>
      <c r="F392" t="str">
        <f t="shared" si="35"/>
        <v>Курганская областьПшеница 10,5%</v>
      </c>
      <c r="G392" s="9" t="s">
        <v>93</v>
      </c>
      <c r="H392" s="9" t="s">
        <v>93</v>
      </c>
      <c r="I392" s="5">
        <f t="shared" si="17"/>
        <v>44537.458333333336</v>
      </c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x14ac:dyDescent="0.25">
      <c r="A393" s="2"/>
      <c r="B393" s="2"/>
      <c r="C393" t="s">
        <v>38</v>
      </c>
      <c r="D393" t="s">
        <v>40</v>
      </c>
      <c r="E393" s="13" t="s">
        <v>60</v>
      </c>
      <c r="F393" t="str">
        <f t="shared" si="35"/>
        <v>Тюменская областьПшеница 10,5%</v>
      </c>
      <c r="G393" s="9" t="s">
        <v>93</v>
      </c>
      <c r="H393" s="9" t="s">
        <v>93</v>
      </c>
      <c r="I393" s="5">
        <f t="shared" si="17"/>
        <v>44537.458333333336</v>
      </c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x14ac:dyDescent="0.25">
      <c r="A394" s="2"/>
      <c r="B394" s="2"/>
      <c r="C394" t="s">
        <v>41</v>
      </c>
      <c r="D394" t="s">
        <v>42</v>
      </c>
      <c r="E394" s="13" t="s">
        <v>60</v>
      </c>
      <c r="F394" t="str">
        <f t="shared" si="35"/>
        <v>Ставропольский крайПшеница 10,5%</v>
      </c>
      <c r="G394" s="9" t="s">
        <v>93</v>
      </c>
      <c r="H394" s="9" t="s">
        <v>93</v>
      </c>
      <c r="I394" s="5">
        <f t="shared" si="17"/>
        <v>44537.458333333336</v>
      </c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x14ac:dyDescent="0.25">
      <c r="A395" s="2"/>
      <c r="B395" s="2"/>
      <c r="C395" t="s">
        <v>41</v>
      </c>
      <c r="D395" t="s">
        <v>43</v>
      </c>
      <c r="E395" s="13" t="s">
        <v>60</v>
      </c>
      <c r="F395" t="str">
        <f t="shared" si="35"/>
        <v>Краснодарский крайПшеница 10,5%</v>
      </c>
      <c r="G395" s="9" t="s">
        <v>93</v>
      </c>
      <c r="H395" s="9" t="s">
        <v>93</v>
      </c>
      <c r="I395" s="5">
        <f t="shared" si="17"/>
        <v>44537.458333333336</v>
      </c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x14ac:dyDescent="0.25">
      <c r="A396" s="2"/>
      <c r="B396" s="2"/>
      <c r="C396" t="s">
        <v>41</v>
      </c>
      <c r="D396" t="s">
        <v>44</v>
      </c>
      <c r="E396" s="13" t="s">
        <v>60</v>
      </c>
      <c r="F396" t="str">
        <f t="shared" ref="F396" si="36">D396&amp;E396</f>
        <v>Ростовская областьПшеница 10,5%</v>
      </c>
      <c r="G396" s="9" t="s">
        <v>93</v>
      </c>
      <c r="H396" s="9" t="s">
        <v>93</v>
      </c>
      <c r="I396" s="5">
        <f t="shared" si="17"/>
        <v>44537.458333333336</v>
      </c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x14ac:dyDescent="0.25">
      <c r="A397" s="2"/>
      <c r="B397" s="2"/>
      <c r="C397" t="s">
        <v>92</v>
      </c>
      <c r="D397" t="s">
        <v>91</v>
      </c>
      <c r="E397" s="13" t="s">
        <v>60</v>
      </c>
      <c r="F397" t="str">
        <f t="shared" si="35"/>
        <v>Калининградская областьПшеница 10,5%</v>
      </c>
      <c r="G397" s="9">
        <v>13000</v>
      </c>
      <c r="H397" s="9">
        <v>14300</v>
      </c>
      <c r="I397" s="5">
        <f t="shared" si="17"/>
        <v>44537.458333333336</v>
      </c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x14ac:dyDescent="0.25">
      <c r="A398" s="2"/>
      <c r="B398" s="2"/>
      <c r="C398" t="s">
        <v>11</v>
      </c>
      <c r="D398" t="s">
        <v>12</v>
      </c>
      <c r="E398" s="12" t="s">
        <v>62</v>
      </c>
      <c r="F398" t="str">
        <f>D398&amp;E398</f>
        <v>Брянская областьПшеница 11,5%</v>
      </c>
      <c r="G398" s="9">
        <v>14100</v>
      </c>
      <c r="H398" s="9">
        <v>15500</v>
      </c>
      <c r="I398" s="5">
        <f t="shared" si="17"/>
        <v>44537.458333333336</v>
      </c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x14ac:dyDescent="0.25">
      <c r="A399" s="2"/>
      <c r="B399" s="2"/>
      <c r="C399" t="s">
        <v>11</v>
      </c>
      <c r="D399" t="s">
        <v>14</v>
      </c>
      <c r="E399" s="12" t="s">
        <v>62</v>
      </c>
      <c r="F399" t="str">
        <f t="shared" ref="F399:F426" si="37">D399&amp;E399</f>
        <v>Орловская областьПшеница 11,5%</v>
      </c>
      <c r="G399" s="9">
        <v>14000</v>
      </c>
      <c r="H399" s="9">
        <v>15400</v>
      </c>
      <c r="I399" s="5">
        <f t="shared" si="17"/>
        <v>44537.458333333336</v>
      </c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x14ac:dyDescent="0.25">
      <c r="A400" s="2"/>
      <c r="B400" s="2"/>
      <c r="C400" t="s">
        <v>11</v>
      </c>
      <c r="D400" t="s">
        <v>15</v>
      </c>
      <c r="E400" s="12" t="s">
        <v>62</v>
      </c>
      <c r="F400" t="str">
        <f t="shared" si="37"/>
        <v>Тульская областьПшеница 11,5%</v>
      </c>
      <c r="G400" s="9">
        <v>14000</v>
      </c>
      <c r="H400" s="9">
        <v>15400</v>
      </c>
      <c r="I400" s="5">
        <f t="shared" si="17"/>
        <v>44537.458333333336</v>
      </c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x14ac:dyDescent="0.25">
      <c r="A401" s="2"/>
      <c r="B401" s="2"/>
      <c r="C401" t="s">
        <v>11</v>
      </c>
      <c r="D401" t="s">
        <v>16</v>
      </c>
      <c r="E401" s="12" t="s">
        <v>62</v>
      </c>
      <c r="F401" t="str">
        <f t="shared" si="37"/>
        <v>Рязанская областьПшеница 11,5%</v>
      </c>
      <c r="G401" s="9">
        <v>13800</v>
      </c>
      <c r="H401" s="9">
        <v>15100</v>
      </c>
      <c r="I401" s="5">
        <f t="shared" si="17"/>
        <v>44537.458333333336</v>
      </c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x14ac:dyDescent="0.25">
      <c r="A402" s="2"/>
      <c r="B402" s="2"/>
      <c r="C402" t="s">
        <v>11</v>
      </c>
      <c r="D402" t="s">
        <v>17</v>
      </c>
      <c r="E402" s="12" t="s">
        <v>62</v>
      </c>
      <c r="F402" t="str">
        <f t="shared" si="37"/>
        <v>Липецкая областьПшеница 11,5%</v>
      </c>
      <c r="G402" s="9">
        <v>14000</v>
      </c>
      <c r="H402" s="9">
        <v>15300</v>
      </c>
      <c r="I402" s="5">
        <f t="shared" si="17"/>
        <v>44537.458333333336</v>
      </c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x14ac:dyDescent="0.25">
      <c r="A403" s="2"/>
      <c r="B403" s="2"/>
      <c r="C403" t="s">
        <v>11</v>
      </c>
      <c r="D403" t="s">
        <v>18</v>
      </c>
      <c r="E403" s="12" t="s">
        <v>62</v>
      </c>
      <c r="F403" t="str">
        <f t="shared" si="37"/>
        <v>Курская областьПшеница 11,5%</v>
      </c>
      <c r="G403" s="9">
        <v>14000</v>
      </c>
      <c r="H403" s="9">
        <v>15300</v>
      </c>
      <c r="I403" s="5">
        <f t="shared" si="17"/>
        <v>44537.458333333336</v>
      </c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x14ac:dyDescent="0.25">
      <c r="A404" s="2"/>
      <c r="B404" s="2"/>
      <c r="C404" t="s">
        <v>11</v>
      </c>
      <c r="D404" t="s">
        <v>19</v>
      </c>
      <c r="E404" s="12" t="s">
        <v>62</v>
      </c>
      <c r="F404" t="str">
        <f t="shared" si="37"/>
        <v>Тамбовская областьПшеница 11,5%</v>
      </c>
      <c r="G404" s="9">
        <v>13800</v>
      </c>
      <c r="H404" s="9">
        <v>15100</v>
      </c>
      <c r="I404" s="5">
        <f t="shared" si="17"/>
        <v>44537.458333333336</v>
      </c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x14ac:dyDescent="0.25">
      <c r="A405" s="2"/>
      <c r="B405" s="2"/>
      <c r="C405" t="s">
        <v>11</v>
      </c>
      <c r="D405" t="s">
        <v>20</v>
      </c>
      <c r="E405" s="12" t="s">
        <v>62</v>
      </c>
      <c r="F405" t="str">
        <f t="shared" si="37"/>
        <v>Воронежская областьПшеница 11,5%</v>
      </c>
      <c r="G405" s="9">
        <v>13800</v>
      </c>
      <c r="H405" s="9">
        <v>15100</v>
      </c>
      <c r="I405" s="5">
        <f t="shared" si="17"/>
        <v>44537.458333333336</v>
      </c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x14ac:dyDescent="0.25">
      <c r="A406" s="2"/>
      <c r="B406" s="2"/>
      <c r="C406" t="s">
        <v>11</v>
      </c>
      <c r="D406" t="s">
        <v>21</v>
      </c>
      <c r="E406" s="12" t="s">
        <v>62</v>
      </c>
      <c r="F406" t="str">
        <f t="shared" si="37"/>
        <v>Белгородская областьПшеница 11,5%</v>
      </c>
      <c r="G406" s="9" t="s">
        <v>93</v>
      </c>
      <c r="H406" s="9" t="s">
        <v>93</v>
      </c>
      <c r="I406" s="5">
        <f t="shared" si="17"/>
        <v>44537.458333333336</v>
      </c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x14ac:dyDescent="0.25">
      <c r="A407" s="2"/>
      <c r="B407" s="2"/>
      <c r="C407" t="s">
        <v>11</v>
      </c>
      <c r="D407" t="s">
        <v>22</v>
      </c>
      <c r="E407" s="12" t="s">
        <v>62</v>
      </c>
      <c r="F407" t="str">
        <f t="shared" si="37"/>
        <v>Московская областьПшеница 11,5%</v>
      </c>
      <c r="G407" s="9" t="s">
        <v>93</v>
      </c>
      <c r="H407" s="9" t="s">
        <v>93</v>
      </c>
      <c r="I407" s="5">
        <f t="shared" si="17"/>
        <v>44537.458333333336</v>
      </c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x14ac:dyDescent="0.25">
      <c r="A408" s="2"/>
      <c r="B408" s="2"/>
      <c r="C408" t="s">
        <v>23</v>
      </c>
      <c r="D408" t="s">
        <v>24</v>
      </c>
      <c r="E408" s="12" t="s">
        <v>62</v>
      </c>
      <c r="F408" t="str">
        <f t="shared" si="37"/>
        <v>Саратовская областьПшеница 11,5%</v>
      </c>
      <c r="G408" s="9">
        <v>13600</v>
      </c>
      <c r="H408" s="9">
        <v>14900</v>
      </c>
      <c r="I408" s="5">
        <f t="shared" si="17"/>
        <v>44537.458333333336</v>
      </c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x14ac:dyDescent="0.25">
      <c r="A409" s="2"/>
      <c r="B409" s="2"/>
      <c r="C409" t="s">
        <v>23</v>
      </c>
      <c r="D409" t="s">
        <v>25</v>
      </c>
      <c r="E409" s="12" t="s">
        <v>62</v>
      </c>
      <c r="F409" t="str">
        <f t="shared" si="37"/>
        <v>Ульяновская областьПшеница 11,5%</v>
      </c>
      <c r="G409" s="9">
        <v>13500</v>
      </c>
      <c r="H409" s="9">
        <v>14800</v>
      </c>
      <c r="I409" s="5">
        <f t="shared" si="17"/>
        <v>44537.458333333336</v>
      </c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x14ac:dyDescent="0.25">
      <c r="A410" s="2"/>
      <c r="B410" s="2"/>
      <c r="C410" t="s">
        <v>23</v>
      </c>
      <c r="D410" t="s">
        <v>26</v>
      </c>
      <c r="E410" s="12" t="s">
        <v>62</v>
      </c>
      <c r="F410" t="str">
        <f t="shared" si="37"/>
        <v>Самарская областьПшеница 11,5%</v>
      </c>
      <c r="G410" s="9">
        <v>13500</v>
      </c>
      <c r="H410" s="9">
        <v>14800</v>
      </c>
      <c r="I410" s="5">
        <f t="shared" si="17"/>
        <v>44537.458333333336</v>
      </c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x14ac:dyDescent="0.25">
      <c r="A411" s="2"/>
      <c r="B411" s="2"/>
      <c r="C411" t="s">
        <v>23</v>
      </c>
      <c r="D411" t="s">
        <v>27</v>
      </c>
      <c r="E411" s="12" t="s">
        <v>62</v>
      </c>
      <c r="F411" t="str">
        <f t="shared" si="37"/>
        <v>Республика ТатарстанПшеница 11,5%</v>
      </c>
      <c r="G411" s="9">
        <v>13600</v>
      </c>
      <c r="H411" s="9">
        <v>14900</v>
      </c>
      <c r="I411" s="5">
        <f t="shared" si="17"/>
        <v>44537.458333333336</v>
      </c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x14ac:dyDescent="0.25">
      <c r="A412" s="2"/>
      <c r="B412" s="2"/>
      <c r="C412" t="s">
        <v>23</v>
      </c>
      <c r="D412" t="s">
        <v>28</v>
      </c>
      <c r="E412" s="12" t="s">
        <v>62</v>
      </c>
      <c r="F412" t="str">
        <f t="shared" si="37"/>
        <v>Башкирская республикаПшеница 11,5%</v>
      </c>
      <c r="G412" s="9">
        <v>13200</v>
      </c>
      <c r="H412" s="9">
        <v>14500</v>
      </c>
      <c r="I412" s="5">
        <f t="shared" si="17"/>
        <v>44537.458333333336</v>
      </c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x14ac:dyDescent="0.25">
      <c r="A413" s="2"/>
      <c r="B413" s="2"/>
      <c r="C413" t="s">
        <v>23</v>
      </c>
      <c r="D413" t="s">
        <v>29</v>
      </c>
      <c r="E413" s="12" t="s">
        <v>62</v>
      </c>
      <c r="F413" t="str">
        <f t="shared" si="37"/>
        <v>Оренбургская областьПшеница 11,5%</v>
      </c>
      <c r="G413" s="9">
        <v>13200</v>
      </c>
      <c r="H413" s="9">
        <v>14500</v>
      </c>
      <c r="I413" s="5">
        <f t="shared" si="17"/>
        <v>44537.458333333336</v>
      </c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x14ac:dyDescent="0.25">
      <c r="A414" s="2"/>
      <c r="B414" s="2"/>
      <c r="C414" t="s">
        <v>23</v>
      </c>
      <c r="D414" t="s">
        <v>30</v>
      </c>
      <c r="E414" s="12" t="s">
        <v>62</v>
      </c>
      <c r="F414" t="str">
        <f t="shared" si="37"/>
        <v>Пензенская областьПшеница 11,5%</v>
      </c>
      <c r="G414" s="9">
        <v>13600</v>
      </c>
      <c r="H414" s="9">
        <v>14900</v>
      </c>
      <c r="I414" s="5">
        <f t="shared" si="17"/>
        <v>44537.458333333336</v>
      </c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x14ac:dyDescent="0.25">
      <c r="A415" s="2"/>
      <c r="B415" s="2"/>
      <c r="C415" t="s">
        <v>23</v>
      </c>
      <c r="D415" t="s">
        <v>61</v>
      </c>
      <c r="E415" s="12" t="s">
        <v>62</v>
      </c>
      <c r="F415" t="str">
        <f t="shared" si="37"/>
        <v>Республика МордовияПшеница 11,5%</v>
      </c>
      <c r="G415" s="9">
        <v>13700</v>
      </c>
      <c r="H415" s="9">
        <v>15000</v>
      </c>
      <c r="I415" s="5">
        <f t="shared" si="17"/>
        <v>44537.458333333336</v>
      </c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x14ac:dyDescent="0.25">
      <c r="A416" s="2"/>
      <c r="B416" s="2"/>
      <c r="C416" t="s">
        <v>31</v>
      </c>
      <c r="D416" t="s">
        <v>33</v>
      </c>
      <c r="E416" s="12" t="s">
        <v>62</v>
      </c>
      <c r="F416" t="str">
        <f t="shared" si="37"/>
        <v>Омская областьПшеница 11,5%</v>
      </c>
      <c r="G416" s="9" t="s">
        <v>93</v>
      </c>
      <c r="H416" s="9" t="s">
        <v>93</v>
      </c>
      <c r="I416" s="5">
        <f t="shared" si="17"/>
        <v>44537.458333333336</v>
      </c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x14ac:dyDescent="0.25">
      <c r="A417" s="2"/>
      <c r="B417" s="2"/>
      <c r="C417" t="s">
        <v>31</v>
      </c>
      <c r="D417" t="s">
        <v>34</v>
      </c>
      <c r="E417" s="12" t="s">
        <v>62</v>
      </c>
      <c r="F417" t="str">
        <f t="shared" si="37"/>
        <v>Новосибирская областьПшеница 11,5%</v>
      </c>
      <c r="G417" s="9" t="s">
        <v>93</v>
      </c>
      <c r="H417" s="9" t="s">
        <v>93</v>
      </c>
      <c r="I417" s="5">
        <f t="shared" si="17"/>
        <v>44537.458333333336</v>
      </c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x14ac:dyDescent="0.25">
      <c r="A418" s="2"/>
      <c r="B418" s="2"/>
      <c r="C418" t="s">
        <v>31</v>
      </c>
      <c r="D418" t="s">
        <v>35</v>
      </c>
      <c r="E418" s="12" t="s">
        <v>62</v>
      </c>
      <c r="F418" t="str">
        <f t="shared" si="37"/>
        <v>Алтайский крайПшеница 11,5%</v>
      </c>
      <c r="G418" s="9" t="s">
        <v>93</v>
      </c>
      <c r="H418" s="9" t="s">
        <v>93</v>
      </c>
      <c r="I418" s="5">
        <f t="shared" ref="I418:I485" si="38">$D$3</f>
        <v>44537.458333333336</v>
      </c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x14ac:dyDescent="0.25">
      <c r="A419" s="2"/>
      <c r="B419" s="2"/>
      <c r="C419" t="s">
        <v>31</v>
      </c>
      <c r="D419" t="s">
        <v>36</v>
      </c>
      <c r="E419" s="12" t="s">
        <v>62</v>
      </c>
      <c r="F419" t="str">
        <f t="shared" si="37"/>
        <v>Красноярский крайПшеница 11,5%</v>
      </c>
      <c r="G419" s="9" t="s">
        <v>93</v>
      </c>
      <c r="H419" s="9" t="s">
        <v>93</v>
      </c>
      <c r="I419" s="5">
        <f t="shared" si="38"/>
        <v>44537.458333333336</v>
      </c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x14ac:dyDescent="0.25">
      <c r="A420" s="2"/>
      <c r="B420" s="2"/>
      <c r="C420" t="s">
        <v>31</v>
      </c>
      <c r="D420" t="s">
        <v>37</v>
      </c>
      <c r="E420" s="12" t="s">
        <v>62</v>
      </c>
      <c r="F420" t="str">
        <f t="shared" si="37"/>
        <v>Кемеровская областьПшеница 11,5%</v>
      </c>
      <c r="G420" s="9" t="s">
        <v>93</v>
      </c>
      <c r="H420" s="9" t="s">
        <v>93</v>
      </c>
      <c r="I420" s="5">
        <f t="shared" si="38"/>
        <v>44537.458333333336</v>
      </c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x14ac:dyDescent="0.25">
      <c r="A421" s="2"/>
      <c r="B421" s="2"/>
      <c r="C421" t="s">
        <v>38</v>
      </c>
      <c r="D421" t="s">
        <v>39</v>
      </c>
      <c r="E421" s="12" t="s">
        <v>62</v>
      </c>
      <c r="F421" t="str">
        <f t="shared" si="37"/>
        <v>Курганская областьПшеница 11,5%</v>
      </c>
      <c r="G421" s="9" t="s">
        <v>93</v>
      </c>
      <c r="H421" s="9" t="s">
        <v>93</v>
      </c>
      <c r="I421" s="5">
        <f t="shared" si="38"/>
        <v>44537.458333333336</v>
      </c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x14ac:dyDescent="0.25">
      <c r="A422" s="2"/>
      <c r="B422" s="2"/>
      <c r="C422" t="s">
        <v>38</v>
      </c>
      <c r="D422" t="s">
        <v>40</v>
      </c>
      <c r="E422" s="12" t="s">
        <v>62</v>
      </c>
      <c r="F422" t="str">
        <f t="shared" si="37"/>
        <v>Тюменская областьПшеница 11,5%</v>
      </c>
      <c r="G422" s="9" t="s">
        <v>93</v>
      </c>
      <c r="H422" s="9" t="s">
        <v>93</v>
      </c>
      <c r="I422" s="5">
        <f t="shared" si="38"/>
        <v>44537.458333333336</v>
      </c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x14ac:dyDescent="0.25">
      <c r="A423" s="2"/>
      <c r="B423" s="2"/>
      <c r="C423" t="s">
        <v>41</v>
      </c>
      <c r="D423" t="s">
        <v>42</v>
      </c>
      <c r="E423" s="12" t="s">
        <v>62</v>
      </c>
      <c r="F423" t="str">
        <f t="shared" si="37"/>
        <v>Ставропольский крайПшеница 11,5%</v>
      </c>
      <c r="G423" s="9" t="s">
        <v>93</v>
      </c>
      <c r="H423" s="9" t="s">
        <v>93</v>
      </c>
      <c r="I423" s="5">
        <f t="shared" si="38"/>
        <v>44537.458333333336</v>
      </c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x14ac:dyDescent="0.25">
      <c r="A424" s="2"/>
      <c r="B424" s="2"/>
      <c r="C424" t="s">
        <v>41</v>
      </c>
      <c r="D424" t="s">
        <v>43</v>
      </c>
      <c r="E424" s="12" t="s">
        <v>62</v>
      </c>
      <c r="F424" t="str">
        <f t="shared" si="37"/>
        <v>Краснодарский крайПшеница 11,5%</v>
      </c>
      <c r="G424" s="9" t="s">
        <v>93</v>
      </c>
      <c r="H424" s="9" t="s">
        <v>93</v>
      </c>
      <c r="I424" s="5">
        <f t="shared" si="38"/>
        <v>44537.458333333336</v>
      </c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x14ac:dyDescent="0.25">
      <c r="A425" s="2"/>
      <c r="B425" s="2"/>
      <c r="C425" t="s">
        <v>41</v>
      </c>
      <c r="D425" t="s">
        <v>44</v>
      </c>
      <c r="E425" s="12" t="s">
        <v>62</v>
      </c>
      <c r="F425" t="str">
        <f t="shared" ref="F425" si="39">D425&amp;E425</f>
        <v>Ростовская областьПшеница 11,5%</v>
      </c>
      <c r="G425" s="9" t="s">
        <v>93</v>
      </c>
      <c r="H425" s="9" t="s">
        <v>93</v>
      </c>
      <c r="I425" s="5">
        <f t="shared" si="38"/>
        <v>44537.458333333336</v>
      </c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x14ac:dyDescent="0.25">
      <c r="A426" s="2"/>
      <c r="B426" s="2"/>
      <c r="C426" t="s">
        <v>92</v>
      </c>
      <c r="D426" t="s">
        <v>91</v>
      </c>
      <c r="E426" s="12" t="s">
        <v>62</v>
      </c>
      <c r="F426" t="str">
        <f t="shared" si="37"/>
        <v>Калининградская областьПшеница 11,5%</v>
      </c>
      <c r="G426" s="9">
        <v>0</v>
      </c>
      <c r="H426" s="9">
        <v>0</v>
      </c>
      <c r="I426" s="5">
        <f t="shared" si="38"/>
        <v>44537.458333333336</v>
      </c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x14ac:dyDescent="0.25">
      <c r="A427" s="2"/>
      <c r="B427" s="2"/>
      <c r="C427" t="s">
        <v>11</v>
      </c>
      <c r="D427" t="s">
        <v>12</v>
      </c>
      <c r="E427" s="14" t="s">
        <v>63</v>
      </c>
      <c r="F427" t="str">
        <f>D427&amp;E427</f>
        <v>Брянская областьПшеница 12,5%</v>
      </c>
      <c r="G427" s="9">
        <v>14300</v>
      </c>
      <c r="H427" s="9">
        <v>15700</v>
      </c>
      <c r="I427" s="5">
        <f t="shared" si="38"/>
        <v>44537.458333333336</v>
      </c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x14ac:dyDescent="0.25">
      <c r="A428" s="2"/>
      <c r="B428" s="2"/>
      <c r="C428" t="s">
        <v>11</v>
      </c>
      <c r="D428" t="s">
        <v>14</v>
      </c>
      <c r="E428" s="14" t="s">
        <v>63</v>
      </c>
      <c r="F428" t="str">
        <f t="shared" ref="F428:F455" si="40">D428&amp;E428</f>
        <v>Орловская областьПшеница 12,5%</v>
      </c>
      <c r="G428" s="9">
        <v>14200</v>
      </c>
      <c r="H428" s="9">
        <v>15600</v>
      </c>
      <c r="I428" s="5">
        <f t="shared" si="38"/>
        <v>44537.458333333336</v>
      </c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x14ac:dyDescent="0.25">
      <c r="A429" s="2"/>
      <c r="B429" s="2"/>
      <c r="C429" t="s">
        <v>11</v>
      </c>
      <c r="D429" t="s">
        <v>15</v>
      </c>
      <c r="E429" s="14" t="s">
        <v>63</v>
      </c>
      <c r="F429" t="str">
        <f t="shared" si="40"/>
        <v>Тульская областьПшеница 12,5%</v>
      </c>
      <c r="G429" s="9">
        <v>14200</v>
      </c>
      <c r="H429" s="9">
        <v>15600</v>
      </c>
      <c r="I429" s="5">
        <f t="shared" si="38"/>
        <v>44537.458333333336</v>
      </c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x14ac:dyDescent="0.25">
      <c r="A430" s="2"/>
      <c r="B430" s="2"/>
      <c r="C430" t="s">
        <v>11</v>
      </c>
      <c r="D430" t="s">
        <v>16</v>
      </c>
      <c r="E430" s="14" t="s">
        <v>63</v>
      </c>
      <c r="F430" t="str">
        <f t="shared" si="40"/>
        <v>Рязанская областьПшеница 12,5%</v>
      </c>
      <c r="G430" s="9">
        <v>14000</v>
      </c>
      <c r="H430" s="9">
        <v>15400</v>
      </c>
      <c r="I430" s="5">
        <f t="shared" si="38"/>
        <v>44537.458333333336</v>
      </c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x14ac:dyDescent="0.25">
      <c r="A431" s="2"/>
      <c r="B431" s="2"/>
      <c r="C431" t="s">
        <v>11</v>
      </c>
      <c r="D431" t="s">
        <v>17</v>
      </c>
      <c r="E431" s="14" t="s">
        <v>63</v>
      </c>
      <c r="F431" t="str">
        <f t="shared" si="40"/>
        <v>Липецкая областьПшеница 12,5%</v>
      </c>
      <c r="G431" s="9">
        <v>14200</v>
      </c>
      <c r="H431" s="9">
        <v>15600</v>
      </c>
      <c r="I431" s="5">
        <f t="shared" si="38"/>
        <v>44537.458333333336</v>
      </c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x14ac:dyDescent="0.25">
      <c r="A432" s="2"/>
      <c r="B432" s="2"/>
      <c r="C432" t="s">
        <v>11</v>
      </c>
      <c r="D432" t="s">
        <v>18</v>
      </c>
      <c r="E432" s="14" t="s">
        <v>63</v>
      </c>
      <c r="F432" t="str">
        <f t="shared" si="40"/>
        <v>Курская областьПшеница 12,5%</v>
      </c>
      <c r="G432" s="9">
        <v>14200</v>
      </c>
      <c r="H432" s="9">
        <v>15600</v>
      </c>
      <c r="I432" s="5">
        <f t="shared" si="38"/>
        <v>44537.458333333336</v>
      </c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x14ac:dyDescent="0.25">
      <c r="A433" s="2"/>
      <c r="B433" s="2"/>
      <c r="C433" t="s">
        <v>11</v>
      </c>
      <c r="D433" t="s">
        <v>19</v>
      </c>
      <c r="E433" s="14" t="s">
        <v>63</v>
      </c>
      <c r="F433" t="str">
        <f t="shared" si="40"/>
        <v>Тамбовская областьПшеница 12,5%</v>
      </c>
      <c r="G433" s="9">
        <v>14000</v>
      </c>
      <c r="H433" s="9">
        <v>15300</v>
      </c>
      <c r="I433" s="5">
        <f t="shared" si="38"/>
        <v>44537.458333333336</v>
      </c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x14ac:dyDescent="0.25">
      <c r="A434" s="2"/>
      <c r="B434" s="2"/>
      <c r="C434" t="s">
        <v>11</v>
      </c>
      <c r="D434" t="s">
        <v>20</v>
      </c>
      <c r="E434" s="14" t="s">
        <v>63</v>
      </c>
      <c r="F434" t="str">
        <f t="shared" si="40"/>
        <v>Воронежская областьПшеница 12,5%</v>
      </c>
      <c r="G434" s="9">
        <v>14000</v>
      </c>
      <c r="H434" s="9">
        <v>15300</v>
      </c>
      <c r="I434" s="5">
        <f t="shared" si="38"/>
        <v>44537.458333333336</v>
      </c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x14ac:dyDescent="0.25">
      <c r="A435" s="2"/>
      <c r="B435" s="2"/>
      <c r="C435" t="s">
        <v>11</v>
      </c>
      <c r="D435" t="s">
        <v>21</v>
      </c>
      <c r="E435" s="14" t="s">
        <v>63</v>
      </c>
      <c r="F435" t="str">
        <f t="shared" si="40"/>
        <v>Белгородская областьПшеница 12,5%</v>
      </c>
      <c r="G435" s="9" t="s">
        <v>93</v>
      </c>
      <c r="H435" s="9" t="s">
        <v>93</v>
      </c>
      <c r="I435" s="5">
        <f t="shared" si="38"/>
        <v>44537.458333333336</v>
      </c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x14ac:dyDescent="0.25">
      <c r="A436" s="2"/>
      <c r="B436" s="2"/>
      <c r="C436" t="s">
        <v>11</v>
      </c>
      <c r="D436" t="s">
        <v>22</v>
      </c>
      <c r="E436" s="14" t="s">
        <v>63</v>
      </c>
      <c r="F436" t="str">
        <f t="shared" si="40"/>
        <v>Московская областьПшеница 12,5%</v>
      </c>
      <c r="G436" s="9" t="s">
        <v>93</v>
      </c>
      <c r="H436" s="9" t="s">
        <v>93</v>
      </c>
      <c r="I436" s="5">
        <f t="shared" si="38"/>
        <v>44537.458333333336</v>
      </c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x14ac:dyDescent="0.25">
      <c r="A437" s="2"/>
      <c r="B437" s="2"/>
      <c r="C437" t="s">
        <v>23</v>
      </c>
      <c r="D437" t="s">
        <v>24</v>
      </c>
      <c r="E437" s="14" t="s">
        <v>63</v>
      </c>
      <c r="F437" t="str">
        <f t="shared" si="40"/>
        <v>Саратовская областьПшеница 12,5%</v>
      </c>
      <c r="G437" s="9">
        <v>13900</v>
      </c>
      <c r="H437" s="9">
        <v>15200</v>
      </c>
      <c r="I437" s="5">
        <f t="shared" si="38"/>
        <v>44537.458333333336</v>
      </c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x14ac:dyDescent="0.25">
      <c r="A438" s="2"/>
      <c r="B438" s="2"/>
      <c r="C438" t="s">
        <v>23</v>
      </c>
      <c r="D438" t="s">
        <v>25</v>
      </c>
      <c r="E438" s="14" t="s">
        <v>63</v>
      </c>
      <c r="F438" t="str">
        <f t="shared" si="40"/>
        <v>Ульяновская областьПшеница 12,5%</v>
      </c>
      <c r="G438" s="9">
        <v>13700</v>
      </c>
      <c r="H438" s="9">
        <v>15000</v>
      </c>
      <c r="I438" s="5">
        <f t="shared" si="38"/>
        <v>44537.458333333336</v>
      </c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x14ac:dyDescent="0.25">
      <c r="A439" s="2"/>
      <c r="B439" s="2"/>
      <c r="C439" t="s">
        <v>23</v>
      </c>
      <c r="D439" t="s">
        <v>26</v>
      </c>
      <c r="E439" s="14" t="s">
        <v>63</v>
      </c>
      <c r="F439" t="str">
        <f t="shared" si="40"/>
        <v>Самарская областьПшеница 12,5%</v>
      </c>
      <c r="G439" s="9">
        <v>13700</v>
      </c>
      <c r="H439" s="9">
        <v>15000</v>
      </c>
      <c r="I439" s="5">
        <f t="shared" si="38"/>
        <v>44537.458333333336</v>
      </c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x14ac:dyDescent="0.25">
      <c r="A440" s="2"/>
      <c r="B440" s="2"/>
      <c r="C440" t="s">
        <v>23</v>
      </c>
      <c r="D440" t="s">
        <v>27</v>
      </c>
      <c r="E440" s="14" t="s">
        <v>63</v>
      </c>
      <c r="F440" t="str">
        <f t="shared" si="40"/>
        <v>Республика ТатарстанПшеница 12,5%</v>
      </c>
      <c r="G440" s="9">
        <v>13800</v>
      </c>
      <c r="H440" s="9">
        <v>15100</v>
      </c>
      <c r="I440" s="5">
        <f t="shared" si="38"/>
        <v>44537.458333333336</v>
      </c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x14ac:dyDescent="0.25">
      <c r="A441" s="2"/>
      <c r="B441" s="2"/>
      <c r="C441" t="s">
        <v>23</v>
      </c>
      <c r="D441" t="s">
        <v>28</v>
      </c>
      <c r="E441" s="14" t="s">
        <v>63</v>
      </c>
      <c r="F441" t="str">
        <f t="shared" si="40"/>
        <v>Башкирская республикаПшеница 12,5%</v>
      </c>
      <c r="G441" s="9">
        <v>13500</v>
      </c>
      <c r="H441" s="9">
        <v>14800</v>
      </c>
      <c r="I441" s="5">
        <f t="shared" si="38"/>
        <v>44537.458333333336</v>
      </c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x14ac:dyDescent="0.25">
      <c r="A442" s="2"/>
      <c r="B442" s="2"/>
      <c r="C442" t="s">
        <v>23</v>
      </c>
      <c r="D442" t="s">
        <v>29</v>
      </c>
      <c r="E442" s="14" t="s">
        <v>63</v>
      </c>
      <c r="F442" t="str">
        <f t="shared" si="40"/>
        <v>Оренбургская областьПшеница 12,5%</v>
      </c>
      <c r="G442" s="9">
        <v>13500</v>
      </c>
      <c r="H442" s="9">
        <v>14800</v>
      </c>
      <c r="I442" s="5">
        <f t="shared" si="38"/>
        <v>44537.458333333336</v>
      </c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x14ac:dyDescent="0.25">
      <c r="A443" s="2"/>
      <c r="B443" s="2"/>
      <c r="C443" t="s">
        <v>23</v>
      </c>
      <c r="D443" t="s">
        <v>30</v>
      </c>
      <c r="E443" s="14" t="s">
        <v>63</v>
      </c>
      <c r="F443" t="str">
        <f t="shared" si="40"/>
        <v>Пензенская областьПшеница 12,5%</v>
      </c>
      <c r="G443" s="9">
        <v>13900</v>
      </c>
      <c r="H443" s="9">
        <v>15200</v>
      </c>
      <c r="I443" s="5">
        <f t="shared" si="38"/>
        <v>44537.458333333336</v>
      </c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x14ac:dyDescent="0.25">
      <c r="A444" s="2"/>
      <c r="B444" s="2"/>
      <c r="C444" t="s">
        <v>23</v>
      </c>
      <c r="D444" t="s">
        <v>61</v>
      </c>
      <c r="E444" s="14" t="s">
        <v>63</v>
      </c>
      <c r="F444" t="str">
        <f t="shared" si="40"/>
        <v>Республика МордовияПшеница 12,5%</v>
      </c>
      <c r="G444" s="9">
        <v>14000</v>
      </c>
      <c r="H444" s="9">
        <v>15300</v>
      </c>
      <c r="I444" s="5">
        <f t="shared" si="38"/>
        <v>44537.458333333336</v>
      </c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x14ac:dyDescent="0.25">
      <c r="A445" s="2"/>
      <c r="B445" s="2"/>
      <c r="C445" t="s">
        <v>31</v>
      </c>
      <c r="D445" t="s">
        <v>33</v>
      </c>
      <c r="E445" s="14" t="s">
        <v>63</v>
      </c>
      <c r="F445" t="str">
        <f t="shared" si="40"/>
        <v>Омская областьПшеница 12,5%</v>
      </c>
      <c r="G445" s="9" t="s">
        <v>93</v>
      </c>
      <c r="H445" s="9" t="s">
        <v>93</v>
      </c>
      <c r="I445" s="5">
        <f t="shared" si="38"/>
        <v>44537.458333333336</v>
      </c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x14ac:dyDescent="0.25">
      <c r="A446" s="2"/>
      <c r="B446" s="2"/>
      <c r="C446" t="s">
        <v>31</v>
      </c>
      <c r="D446" t="s">
        <v>34</v>
      </c>
      <c r="E446" s="14" t="s">
        <v>63</v>
      </c>
      <c r="F446" t="str">
        <f t="shared" si="40"/>
        <v>Новосибирская областьПшеница 12,5%</v>
      </c>
      <c r="G446" s="9" t="s">
        <v>93</v>
      </c>
      <c r="H446" s="9" t="s">
        <v>93</v>
      </c>
      <c r="I446" s="5">
        <f t="shared" si="38"/>
        <v>44537.458333333336</v>
      </c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x14ac:dyDescent="0.25">
      <c r="A447" s="2"/>
      <c r="B447" s="2"/>
      <c r="C447" t="s">
        <v>31</v>
      </c>
      <c r="D447" t="s">
        <v>35</v>
      </c>
      <c r="E447" s="14" t="s">
        <v>63</v>
      </c>
      <c r="F447" t="str">
        <f t="shared" si="40"/>
        <v>Алтайский крайПшеница 12,5%</v>
      </c>
      <c r="G447" s="9" t="s">
        <v>93</v>
      </c>
      <c r="H447" s="9" t="s">
        <v>93</v>
      </c>
      <c r="I447" s="5">
        <f t="shared" si="38"/>
        <v>44537.458333333336</v>
      </c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x14ac:dyDescent="0.25">
      <c r="A448" s="2"/>
      <c r="B448" s="2"/>
      <c r="C448" t="s">
        <v>31</v>
      </c>
      <c r="D448" t="s">
        <v>36</v>
      </c>
      <c r="E448" s="14" t="s">
        <v>63</v>
      </c>
      <c r="F448" t="str">
        <f t="shared" si="40"/>
        <v>Красноярский крайПшеница 12,5%</v>
      </c>
      <c r="G448" s="9" t="s">
        <v>93</v>
      </c>
      <c r="H448" s="9" t="s">
        <v>93</v>
      </c>
      <c r="I448" s="5">
        <f t="shared" si="38"/>
        <v>44537.458333333336</v>
      </c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x14ac:dyDescent="0.25">
      <c r="A449" s="2"/>
      <c r="B449" s="2"/>
      <c r="C449" t="s">
        <v>31</v>
      </c>
      <c r="D449" t="s">
        <v>37</v>
      </c>
      <c r="E449" s="14" t="s">
        <v>63</v>
      </c>
      <c r="F449" t="str">
        <f t="shared" si="40"/>
        <v>Кемеровская областьПшеница 12,5%</v>
      </c>
      <c r="G449" s="9" t="s">
        <v>93</v>
      </c>
      <c r="H449" s="9" t="s">
        <v>93</v>
      </c>
      <c r="I449" s="5">
        <f t="shared" si="38"/>
        <v>44537.458333333336</v>
      </c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x14ac:dyDescent="0.25">
      <c r="A450" s="2"/>
      <c r="B450" s="2"/>
      <c r="C450" t="s">
        <v>38</v>
      </c>
      <c r="D450" t="s">
        <v>39</v>
      </c>
      <c r="E450" s="14" t="s">
        <v>63</v>
      </c>
      <c r="F450" t="str">
        <f t="shared" si="40"/>
        <v>Курганская областьПшеница 12,5%</v>
      </c>
      <c r="G450" s="9" t="s">
        <v>93</v>
      </c>
      <c r="H450" s="9" t="s">
        <v>93</v>
      </c>
      <c r="I450" s="5">
        <f t="shared" si="38"/>
        <v>44537.458333333336</v>
      </c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x14ac:dyDescent="0.25">
      <c r="A451" s="2"/>
      <c r="B451" s="2"/>
      <c r="C451" t="s">
        <v>38</v>
      </c>
      <c r="D451" t="s">
        <v>40</v>
      </c>
      <c r="E451" s="14" t="s">
        <v>63</v>
      </c>
      <c r="F451" t="str">
        <f t="shared" si="40"/>
        <v>Тюменская областьПшеница 12,5%</v>
      </c>
      <c r="G451" s="9" t="s">
        <v>93</v>
      </c>
      <c r="H451" s="9" t="s">
        <v>93</v>
      </c>
      <c r="I451" s="5">
        <f t="shared" si="38"/>
        <v>44537.458333333336</v>
      </c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x14ac:dyDescent="0.25">
      <c r="A452" s="2"/>
      <c r="B452" s="2"/>
      <c r="C452" t="s">
        <v>41</v>
      </c>
      <c r="D452" t="s">
        <v>42</v>
      </c>
      <c r="E452" s="14" t="s">
        <v>63</v>
      </c>
      <c r="F452" t="str">
        <f t="shared" si="40"/>
        <v>Ставропольский крайПшеница 12,5%</v>
      </c>
      <c r="G452" s="9" t="s">
        <v>93</v>
      </c>
      <c r="H452" s="9" t="s">
        <v>93</v>
      </c>
      <c r="I452" s="5">
        <f t="shared" si="38"/>
        <v>44537.458333333336</v>
      </c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x14ac:dyDescent="0.25">
      <c r="A453" s="2"/>
      <c r="B453" s="2"/>
      <c r="C453" t="s">
        <v>41</v>
      </c>
      <c r="D453" t="s">
        <v>43</v>
      </c>
      <c r="E453" s="14" t="s">
        <v>63</v>
      </c>
      <c r="F453" t="str">
        <f t="shared" si="40"/>
        <v>Краснодарский крайПшеница 12,5%</v>
      </c>
      <c r="G453" s="9" t="s">
        <v>93</v>
      </c>
      <c r="H453" s="9" t="s">
        <v>93</v>
      </c>
      <c r="I453" s="5">
        <f t="shared" si="38"/>
        <v>44537.458333333336</v>
      </c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x14ac:dyDescent="0.25">
      <c r="A454" s="2"/>
      <c r="B454" s="2"/>
      <c r="C454" t="s">
        <v>41</v>
      </c>
      <c r="D454" t="s">
        <v>44</v>
      </c>
      <c r="E454" s="14" t="s">
        <v>63</v>
      </c>
      <c r="F454" t="str">
        <f t="shared" ref="F454" si="41">D454&amp;E454</f>
        <v>Ростовская областьПшеница 12,5%</v>
      </c>
      <c r="G454" s="9" t="s">
        <v>93</v>
      </c>
      <c r="H454" s="9" t="s">
        <v>93</v>
      </c>
      <c r="I454" s="5">
        <f t="shared" si="38"/>
        <v>44537.458333333336</v>
      </c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x14ac:dyDescent="0.25">
      <c r="A455" s="2"/>
      <c r="B455" s="2"/>
      <c r="C455" t="s">
        <v>92</v>
      </c>
      <c r="D455" t="s">
        <v>91</v>
      </c>
      <c r="E455" s="14" t="s">
        <v>63</v>
      </c>
      <c r="F455" t="str">
        <f t="shared" si="40"/>
        <v>Калининградская областьПшеница 12,5%</v>
      </c>
      <c r="G455" s="9">
        <v>16100</v>
      </c>
      <c r="H455" s="9">
        <v>17700</v>
      </c>
      <c r="I455" s="5">
        <f t="shared" si="38"/>
        <v>44537.458333333336</v>
      </c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x14ac:dyDescent="0.25">
      <c r="A456" s="2"/>
      <c r="B456" s="2"/>
      <c r="C456" t="s">
        <v>11</v>
      </c>
      <c r="D456" t="s">
        <v>12</v>
      </c>
      <c r="E456" s="15" t="s">
        <v>64</v>
      </c>
      <c r="F456" t="str">
        <f>D456&amp;E456</f>
        <v>Брянская областьПшеница 13,5%</v>
      </c>
      <c r="G456" s="9">
        <v>14700</v>
      </c>
      <c r="H456" s="9">
        <v>16100</v>
      </c>
      <c r="I456" s="5">
        <f t="shared" si="38"/>
        <v>44537.458333333336</v>
      </c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x14ac:dyDescent="0.25">
      <c r="A457" s="2"/>
      <c r="B457" s="2"/>
      <c r="C457" t="s">
        <v>11</v>
      </c>
      <c r="D457" t="s">
        <v>14</v>
      </c>
      <c r="E457" s="15" t="s">
        <v>64</v>
      </c>
      <c r="F457" t="str">
        <f t="shared" ref="F457:F484" si="42">D457&amp;E457</f>
        <v>Орловская областьПшеница 13,5%</v>
      </c>
      <c r="G457" s="9">
        <v>14600</v>
      </c>
      <c r="H457" s="9">
        <v>16000</v>
      </c>
      <c r="I457" s="5">
        <f t="shared" si="38"/>
        <v>44537.458333333336</v>
      </c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x14ac:dyDescent="0.25">
      <c r="A458" s="2"/>
      <c r="B458" s="2"/>
      <c r="C458" t="s">
        <v>11</v>
      </c>
      <c r="D458" t="s">
        <v>15</v>
      </c>
      <c r="E458" s="15" t="s">
        <v>64</v>
      </c>
      <c r="F458" t="str">
        <f t="shared" si="42"/>
        <v>Тульская областьПшеница 13,5%</v>
      </c>
      <c r="G458" s="9">
        <v>14600</v>
      </c>
      <c r="H458" s="9">
        <v>16000</v>
      </c>
      <c r="I458" s="5">
        <f t="shared" si="38"/>
        <v>44537.458333333336</v>
      </c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x14ac:dyDescent="0.25">
      <c r="A459" s="2"/>
      <c r="B459" s="2"/>
      <c r="C459" t="s">
        <v>11</v>
      </c>
      <c r="D459" t="s">
        <v>16</v>
      </c>
      <c r="E459" s="15" t="s">
        <v>64</v>
      </c>
      <c r="F459" t="str">
        <f t="shared" si="42"/>
        <v>Рязанская областьПшеница 13,5%</v>
      </c>
      <c r="G459" s="9">
        <v>14400</v>
      </c>
      <c r="H459" s="9">
        <v>15800</v>
      </c>
      <c r="I459" s="5">
        <f t="shared" si="38"/>
        <v>44537.458333333336</v>
      </c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x14ac:dyDescent="0.25">
      <c r="A460" s="2"/>
      <c r="B460" s="2"/>
      <c r="C460" t="s">
        <v>11</v>
      </c>
      <c r="D460" t="s">
        <v>17</v>
      </c>
      <c r="E460" s="15" t="s">
        <v>64</v>
      </c>
      <c r="F460" t="str">
        <f t="shared" si="42"/>
        <v>Липецкая областьПшеница 13,5%</v>
      </c>
      <c r="G460" s="9">
        <v>14600</v>
      </c>
      <c r="H460" s="9">
        <v>16000</v>
      </c>
      <c r="I460" s="5">
        <f t="shared" si="38"/>
        <v>44537.458333333336</v>
      </c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x14ac:dyDescent="0.25">
      <c r="A461" s="2"/>
      <c r="B461" s="2"/>
      <c r="C461" t="s">
        <v>11</v>
      </c>
      <c r="D461" t="s">
        <v>18</v>
      </c>
      <c r="E461" s="15" t="s">
        <v>64</v>
      </c>
      <c r="F461" t="str">
        <f t="shared" si="42"/>
        <v>Курская областьПшеница 13,5%</v>
      </c>
      <c r="G461" s="9">
        <v>14600</v>
      </c>
      <c r="H461" s="9">
        <v>16000</v>
      </c>
      <c r="I461" s="5">
        <f t="shared" si="38"/>
        <v>44537.458333333336</v>
      </c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x14ac:dyDescent="0.25">
      <c r="A462" s="2"/>
      <c r="B462" s="2"/>
      <c r="C462" t="s">
        <v>11</v>
      </c>
      <c r="D462" t="s">
        <v>19</v>
      </c>
      <c r="E462" s="15" t="s">
        <v>64</v>
      </c>
      <c r="F462" t="str">
        <f t="shared" si="42"/>
        <v>Тамбовская областьПшеница 13,5%</v>
      </c>
      <c r="G462" s="9">
        <v>14300</v>
      </c>
      <c r="H462" s="9">
        <v>15700</v>
      </c>
      <c r="I462" s="5">
        <f t="shared" si="38"/>
        <v>44537.458333333336</v>
      </c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x14ac:dyDescent="0.25">
      <c r="A463" s="2"/>
      <c r="B463" s="2"/>
      <c r="C463" t="s">
        <v>11</v>
      </c>
      <c r="D463" t="s">
        <v>20</v>
      </c>
      <c r="E463" s="15" t="s">
        <v>64</v>
      </c>
      <c r="F463" t="str">
        <f t="shared" si="42"/>
        <v>Воронежская областьПшеница 13,5%</v>
      </c>
      <c r="G463" s="9">
        <v>14300</v>
      </c>
      <c r="H463" s="9">
        <v>15700</v>
      </c>
      <c r="I463" s="5">
        <f t="shared" si="38"/>
        <v>44537.458333333336</v>
      </c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x14ac:dyDescent="0.25">
      <c r="A464" s="2"/>
      <c r="B464" s="2"/>
      <c r="C464" t="s">
        <v>11</v>
      </c>
      <c r="D464" t="s">
        <v>21</v>
      </c>
      <c r="E464" s="15" t="s">
        <v>64</v>
      </c>
      <c r="F464" t="str">
        <f t="shared" si="42"/>
        <v>Белгородская областьПшеница 13,5%</v>
      </c>
      <c r="G464" s="9" t="s">
        <v>93</v>
      </c>
      <c r="H464" s="9" t="s">
        <v>93</v>
      </c>
      <c r="I464" s="5">
        <f t="shared" si="38"/>
        <v>44537.458333333336</v>
      </c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x14ac:dyDescent="0.25">
      <c r="A465" s="2"/>
      <c r="B465" s="2"/>
      <c r="C465" t="s">
        <v>11</v>
      </c>
      <c r="D465" t="s">
        <v>22</v>
      </c>
      <c r="E465" s="15" t="s">
        <v>64</v>
      </c>
      <c r="F465" t="str">
        <f t="shared" si="42"/>
        <v>Московская областьПшеница 13,5%</v>
      </c>
      <c r="G465" s="9" t="s">
        <v>93</v>
      </c>
      <c r="H465" s="9" t="s">
        <v>93</v>
      </c>
      <c r="I465" s="5">
        <f t="shared" si="38"/>
        <v>44537.458333333336</v>
      </c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x14ac:dyDescent="0.25">
      <c r="A466" s="2"/>
      <c r="B466" s="2"/>
      <c r="C466" t="s">
        <v>23</v>
      </c>
      <c r="D466" t="s">
        <v>24</v>
      </c>
      <c r="E466" s="15" t="s">
        <v>64</v>
      </c>
      <c r="F466" t="str">
        <f t="shared" si="42"/>
        <v>Саратовская областьПшеница 13,5%</v>
      </c>
      <c r="G466" s="9">
        <v>14200</v>
      </c>
      <c r="H466" s="9">
        <v>15600</v>
      </c>
      <c r="I466" s="5">
        <f t="shared" si="38"/>
        <v>44537.458333333336</v>
      </c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x14ac:dyDescent="0.25">
      <c r="A467" s="2"/>
      <c r="B467" s="2"/>
      <c r="C467" t="s">
        <v>23</v>
      </c>
      <c r="D467" t="s">
        <v>25</v>
      </c>
      <c r="E467" s="15" t="s">
        <v>64</v>
      </c>
      <c r="F467" t="str">
        <f t="shared" si="42"/>
        <v>Ульяновская областьПшеница 13,5%</v>
      </c>
      <c r="G467" s="9">
        <v>14000</v>
      </c>
      <c r="H467" s="9">
        <v>15400</v>
      </c>
      <c r="I467" s="5">
        <f t="shared" si="38"/>
        <v>44537.458333333336</v>
      </c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x14ac:dyDescent="0.25">
      <c r="A468" s="2"/>
      <c r="B468" s="2"/>
      <c r="C468" t="s">
        <v>23</v>
      </c>
      <c r="D468" t="s">
        <v>26</v>
      </c>
      <c r="E468" s="15" t="s">
        <v>64</v>
      </c>
      <c r="F468" t="str">
        <f t="shared" si="42"/>
        <v>Самарская областьПшеница 13,5%</v>
      </c>
      <c r="G468" s="9">
        <v>14000</v>
      </c>
      <c r="H468" s="9">
        <v>15400</v>
      </c>
      <c r="I468" s="5">
        <f t="shared" si="38"/>
        <v>44537.458333333336</v>
      </c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x14ac:dyDescent="0.25">
      <c r="A469" s="2"/>
      <c r="B469" s="2"/>
      <c r="C469" t="s">
        <v>23</v>
      </c>
      <c r="D469" t="s">
        <v>27</v>
      </c>
      <c r="E469" s="15" t="s">
        <v>64</v>
      </c>
      <c r="F469" t="str">
        <f t="shared" si="42"/>
        <v>Республика ТатарстанПшеница 13,5%</v>
      </c>
      <c r="G469" s="9">
        <v>14100</v>
      </c>
      <c r="H469" s="9">
        <v>15500</v>
      </c>
      <c r="I469" s="5">
        <f t="shared" si="38"/>
        <v>44537.458333333336</v>
      </c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x14ac:dyDescent="0.25">
      <c r="A470" s="2"/>
      <c r="B470" s="2"/>
      <c r="C470" t="s">
        <v>23</v>
      </c>
      <c r="D470" t="s">
        <v>28</v>
      </c>
      <c r="E470" s="15" t="s">
        <v>64</v>
      </c>
      <c r="F470" t="str">
        <f t="shared" si="42"/>
        <v>Башкирская республикаПшеница 13,5%</v>
      </c>
      <c r="G470" s="9">
        <v>13900</v>
      </c>
      <c r="H470" s="9">
        <v>15200</v>
      </c>
      <c r="I470" s="5">
        <f t="shared" si="38"/>
        <v>44537.458333333336</v>
      </c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x14ac:dyDescent="0.25">
      <c r="A471" s="2"/>
      <c r="B471" s="2"/>
      <c r="C471" t="s">
        <v>23</v>
      </c>
      <c r="D471" t="s">
        <v>29</v>
      </c>
      <c r="E471" s="15" t="s">
        <v>64</v>
      </c>
      <c r="F471" t="str">
        <f t="shared" si="42"/>
        <v>Оренбургская областьПшеница 13,5%</v>
      </c>
      <c r="G471" s="9">
        <v>13900</v>
      </c>
      <c r="H471" s="9">
        <v>15200</v>
      </c>
      <c r="I471" s="5">
        <f t="shared" si="38"/>
        <v>44537.458333333336</v>
      </c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x14ac:dyDescent="0.25">
      <c r="A472" s="2"/>
      <c r="B472" s="2"/>
      <c r="C472" t="s">
        <v>23</v>
      </c>
      <c r="D472" t="s">
        <v>30</v>
      </c>
      <c r="E472" s="15" t="s">
        <v>64</v>
      </c>
      <c r="F472" t="str">
        <f t="shared" si="42"/>
        <v>Пензенская областьПшеница 13,5%</v>
      </c>
      <c r="G472" s="9">
        <v>14200</v>
      </c>
      <c r="H472" s="9">
        <v>15600</v>
      </c>
      <c r="I472" s="5">
        <f t="shared" si="38"/>
        <v>44537.458333333336</v>
      </c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x14ac:dyDescent="0.25">
      <c r="A473" s="2"/>
      <c r="B473" s="2"/>
      <c r="C473" t="s">
        <v>23</v>
      </c>
      <c r="D473" t="s">
        <v>61</v>
      </c>
      <c r="E473" s="15" t="s">
        <v>64</v>
      </c>
      <c r="F473" t="str">
        <f t="shared" si="42"/>
        <v>Республика МордовияПшеница 13,5%</v>
      </c>
      <c r="G473" s="9">
        <v>14300</v>
      </c>
      <c r="H473" s="9">
        <v>15700</v>
      </c>
      <c r="I473" s="5">
        <f t="shared" si="38"/>
        <v>44537.458333333336</v>
      </c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x14ac:dyDescent="0.25">
      <c r="A474" s="2"/>
      <c r="B474" s="2"/>
      <c r="C474" t="s">
        <v>31</v>
      </c>
      <c r="D474" t="s">
        <v>33</v>
      </c>
      <c r="E474" s="15" t="s">
        <v>64</v>
      </c>
      <c r="F474" t="str">
        <f t="shared" si="42"/>
        <v>Омская областьПшеница 13,5%</v>
      </c>
      <c r="G474" s="9" t="s">
        <v>93</v>
      </c>
      <c r="H474" s="9" t="s">
        <v>93</v>
      </c>
      <c r="I474" s="5">
        <f t="shared" si="38"/>
        <v>44537.458333333336</v>
      </c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x14ac:dyDescent="0.25">
      <c r="A475" s="2"/>
      <c r="B475" s="2"/>
      <c r="C475" t="s">
        <v>31</v>
      </c>
      <c r="D475" t="s">
        <v>34</v>
      </c>
      <c r="E475" s="15" t="s">
        <v>64</v>
      </c>
      <c r="F475" t="str">
        <f t="shared" si="42"/>
        <v>Новосибирская областьПшеница 13,5%</v>
      </c>
      <c r="G475" s="9" t="s">
        <v>93</v>
      </c>
      <c r="H475" s="9" t="s">
        <v>93</v>
      </c>
      <c r="I475" s="5">
        <f t="shared" si="38"/>
        <v>44537.458333333336</v>
      </c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x14ac:dyDescent="0.25">
      <c r="A476" s="2"/>
      <c r="B476" s="2"/>
      <c r="C476" t="s">
        <v>31</v>
      </c>
      <c r="D476" t="s">
        <v>35</v>
      </c>
      <c r="E476" s="15" t="s">
        <v>64</v>
      </c>
      <c r="F476" t="str">
        <f t="shared" si="42"/>
        <v>Алтайский крайПшеница 13,5%</v>
      </c>
      <c r="G476" s="9" t="s">
        <v>93</v>
      </c>
      <c r="H476" s="9" t="s">
        <v>93</v>
      </c>
      <c r="I476" s="5">
        <f t="shared" si="38"/>
        <v>44537.458333333336</v>
      </c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x14ac:dyDescent="0.25">
      <c r="A477" s="2"/>
      <c r="B477" s="2"/>
      <c r="C477" t="s">
        <v>31</v>
      </c>
      <c r="D477" t="s">
        <v>36</v>
      </c>
      <c r="E477" s="15" t="s">
        <v>64</v>
      </c>
      <c r="F477" t="str">
        <f t="shared" si="42"/>
        <v>Красноярский крайПшеница 13,5%</v>
      </c>
      <c r="G477" s="9" t="s">
        <v>93</v>
      </c>
      <c r="H477" s="9" t="s">
        <v>93</v>
      </c>
      <c r="I477" s="5">
        <f t="shared" si="38"/>
        <v>44537.458333333336</v>
      </c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x14ac:dyDescent="0.25">
      <c r="A478" s="2"/>
      <c r="B478" s="2"/>
      <c r="C478" t="s">
        <v>31</v>
      </c>
      <c r="D478" t="s">
        <v>37</v>
      </c>
      <c r="E478" s="15" t="s">
        <v>64</v>
      </c>
      <c r="F478" t="str">
        <f t="shared" si="42"/>
        <v>Кемеровская областьПшеница 13,5%</v>
      </c>
      <c r="G478" s="9" t="s">
        <v>93</v>
      </c>
      <c r="H478" s="9" t="s">
        <v>93</v>
      </c>
      <c r="I478" s="5">
        <f t="shared" si="38"/>
        <v>44537.458333333336</v>
      </c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x14ac:dyDescent="0.25">
      <c r="A479" s="2"/>
      <c r="B479" s="2"/>
      <c r="C479" t="s">
        <v>38</v>
      </c>
      <c r="D479" t="s">
        <v>39</v>
      </c>
      <c r="E479" s="15" t="s">
        <v>64</v>
      </c>
      <c r="F479" t="str">
        <f t="shared" si="42"/>
        <v>Курганская областьПшеница 13,5%</v>
      </c>
      <c r="G479" s="9" t="s">
        <v>93</v>
      </c>
      <c r="H479" s="9" t="s">
        <v>93</v>
      </c>
      <c r="I479" s="5">
        <f t="shared" si="38"/>
        <v>44537.458333333336</v>
      </c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x14ac:dyDescent="0.25">
      <c r="A480" s="2"/>
      <c r="B480" s="2"/>
      <c r="C480" t="s">
        <v>38</v>
      </c>
      <c r="D480" t="s">
        <v>40</v>
      </c>
      <c r="E480" s="15" t="s">
        <v>64</v>
      </c>
      <c r="F480" t="str">
        <f t="shared" si="42"/>
        <v>Тюменская областьПшеница 13,5%</v>
      </c>
      <c r="G480" s="9" t="s">
        <v>93</v>
      </c>
      <c r="H480" s="9" t="s">
        <v>93</v>
      </c>
      <c r="I480" s="5">
        <f t="shared" si="38"/>
        <v>44537.458333333336</v>
      </c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x14ac:dyDescent="0.25">
      <c r="A481" s="2"/>
      <c r="B481" s="2"/>
      <c r="C481" t="s">
        <v>41</v>
      </c>
      <c r="D481" t="s">
        <v>42</v>
      </c>
      <c r="E481" s="15" t="s">
        <v>64</v>
      </c>
      <c r="F481" t="str">
        <f t="shared" si="42"/>
        <v>Ставропольский крайПшеница 13,5%</v>
      </c>
      <c r="G481" s="9" t="s">
        <v>93</v>
      </c>
      <c r="H481" s="9" t="s">
        <v>93</v>
      </c>
      <c r="I481" s="5">
        <f t="shared" si="38"/>
        <v>44537.458333333336</v>
      </c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x14ac:dyDescent="0.25">
      <c r="A482" s="2"/>
      <c r="B482" s="2"/>
      <c r="C482" t="s">
        <v>41</v>
      </c>
      <c r="D482" t="s">
        <v>43</v>
      </c>
      <c r="E482" s="15" t="s">
        <v>64</v>
      </c>
      <c r="F482" t="str">
        <f t="shared" si="42"/>
        <v>Краснодарский крайПшеница 13,5%</v>
      </c>
      <c r="G482" s="9" t="s">
        <v>93</v>
      </c>
      <c r="H482" s="9" t="s">
        <v>93</v>
      </c>
      <c r="I482" s="5">
        <f t="shared" si="38"/>
        <v>44537.458333333336</v>
      </c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x14ac:dyDescent="0.25">
      <c r="A483" s="2"/>
      <c r="B483" s="2"/>
      <c r="C483" t="s">
        <v>41</v>
      </c>
      <c r="D483" t="s">
        <v>44</v>
      </c>
      <c r="E483" s="15" t="s">
        <v>64</v>
      </c>
      <c r="F483" t="str">
        <f t="shared" ref="F483" si="43">D483&amp;E483</f>
        <v>Ростовская областьПшеница 13,5%</v>
      </c>
      <c r="G483" s="9" t="s">
        <v>93</v>
      </c>
      <c r="H483" s="9" t="s">
        <v>93</v>
      </c>
      <c r="I483" s="5">
        <f t="shared" si="38"/>
        <v>44537.458333333336</v>
      </c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x14ac:dyDescent="0.25">
      <c r="A484" s="2"/>
      <c r="B484" s="2"/>
      <c r="C484" t="s">
        <v>92</v>
      </c>
      <c r="D484" t="s">
        <v>91</v>
      </c>
      <c r="E484" s="15" t="s">
        <v>64</v>
      </c>
      <c r="F484" t="str">
        <f t="shared" si="42"/>
        <v>Калининградская областьПшеница 13,5%</v>
      </c>
      <c r="G484" s="9">
        <v>16500</v>
      </c>
      <c r="H484" s="9">
        <v>18100</v>
      </c>
      <c r="I484" s="5">
        <f t="shared" si="38"/>
        <v>44537.458333333336</v>
      </c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x14ac:dyDescent="0.25">
      <c r="A485" s="2"/>
      <c r="B485" s="2"/>
      <c r="C485" t="s">
        <v>11</v>
      </c>
      <c r="D485" t="s">
        <v>12</v>
      </c>
      <c r="E485" s="16" t="s">
        <v>65</v>
      </c>
      <c r="F485" t="str">
        <f>D485&amp;E485</f>
        <v>Брянская областьПшеница 14,5%</v>
      </c>
      <c r="G485" s="9">
        <v>15100</v>
      </c>
      <c r="H485" s="9">
        <v>16600</v>
      </c>
      <c r="I485" s="5">
        <f t="shared" si="38"/>
        <v>44537.458333333336</v>
      </c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x14ac:dyDescent="0.25">
      <c r="A486" s="2"/>
      <c r="B486" s="2"/>
      <c r="C486" t="s">
        <v>11</v>
      </c>
      <c r="D486" t="s">
        <v>14</v>
      </c>
      <c r="E486" s="16" t="s">
        <v>65</v>
      </c>
      <c r="F486" t="str">
        <f t="shared" ref="F486:F513" si="44">D486&amp;E486</f>
        <v>Орловская областьПшеница 14,5%</v>
      </c>
      <c r="G486" s="9">
        <v>15000</v>
      </c>
      <c r="H486" s="9">
        <v>16400</v>
      </c>
      <c r="I486" s="5">
        <f t="shared" ref="I486:I551" si="45">$D$3</f>
        <v>44537.458333333336</v>
      </c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x14ac:dyDescent="0.25">
      <c r="A487" s="2"/>
      <c r="B487" s="2"/>
      <c r="C487" t="s">
        <v>11</v>
      </c>
      <c r="D487" t="s">
        <v>15</v>
      </c>
      <c r="E487" s="16" t="s">
        <v>65</v>
      </c>
      <c r="F487" t="str">
        <f t="shared" si="44"/>
        <v>Тульская областьПшеница 14,5%</v>
      </c>
      <c r="G487" s="9">
        <v>15000</v>
      </c>
      <c r="H487" s="9">
        <v>16400</v>
      </c>
      <c r="I487" s="5">
        <f t="shared" si="45"/>
        <v>44537.458333333336</v>
      </c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x14ac:dyDescent="0.25">
      <c r="A488" s="2"/>
      <c r="B488" s="2"/>
      <c r="C488" t="s">
        <v>11</v>
      </c>
      <c r="D488" t="s">
        <v>16</v>
      </c>
      <c r="E488" s="16" t="s">
        <v>65</v>
      </c>
      <c r="F488" t="str">
        <f t="shared" si="44"/>
        <v>Рязанская областьПшеница 14,5%</v>
      </c>
      <c r="G488" s="9">
        <v>14800</v>
      </c>
      <c r="H488" s="9">
        <v>16200</v>
      </c>
      <c r="I488" s="5">
        <f t="shared" si="45"/>
        <v>44537.458333333336</v>
      </c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x14ac:dyDescent="0.25">
      <c r="A489" s="2"/>
      <c r="B489" s="2"/>
      <c r="C489" t="s">
        <v>11</v>
      </c>
      <c r="D489" t="s">
        <v>17</v>
      </c>
      <c r="E489" s="16" t="s">
        <v>65</v>
      </c>
      <c r="F489" t="str">
        <f t="shared" si="44"/>
        <v>Липецкая областьПшеница 14,5%</v>
      </c>
      <c r="G489" s="9">
        <v>15000</v>
      </c>
      <c r="H489" s="9">
        <v>16400</v>
      </c>
      <c r="I489" s="5">
        <f t="shared" si="45"/>
        <v>44537.458333333336</v>
      </c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x14ac:dyDescent="0.25">
      <c r="A490" s="2"/>
      <c r="B490" s="2"/>
      <c r="C490" t="s">
        <v>11</v>
      </c>
      <c r="D490" t="s">
        <v>18</v>
      </c>
      <c r="E490" s="16" t="s">
        <v>65</v>
      </c>
      <c r="F490" t="str">
        <f t="shared" si="44"/>
        <v>Курская областьПшеница 14,5%</v>
      </c>
      <c r="G490" s="9">
        <v>15000</v>
      </c>
      <c r="H490" s="9">
        <v>16400</v>
      </c>
      <c r="I490" s="5">
        <f t="shared" si="45"/>
        <v>44537.458333333336</v>
      </c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x14ac:dyDescent="0.25">
      <c r="A491" s="2"/>
      <c r="B491" s="2"/>
      <c r="C491" t="s">
        <v>11</v>
      </c>
      <c r="D491" t="s">
        <v>19</v>
      </c>
      <c r="E491" s="16" t="s">
        <v>65</v>
      </c>
      <c r="F491" t="str">
        <f t="shared" si="44"/>
        <v>Тамбовская областьПшеница 14,5%</v>
      </c>
      <c r="G491" s="9">
        <v>14700</v>
      </c>
      <c r="H491" s="9">
        <v>16100</v>
      </c>
      <c r="I491" s="5">
        <f t="shared" si="45"/>
        <v>44537.458333333336</v>
      </c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x14ac:dyDescent="0.25">
      <c r="A492" s="2"/>
      <c r="B492" s="2"/>
      <c r="C492" t="s">
        <v>11</v>
      </c>
      <c r="D492" t="s">
        <v>20</v>
      </c>
      <c r="E492" s="16" t="s">
        <v>65</v>
      </c>
      <c r="F492" t="str">
        <f t="shared" si="44"/>
        <v>Воронежская областьПшеница 14,5%</v>
      </c>
      <c r="G492" s="9">
        <v>14700</v>
      </c>
      <c r="H492" s="9">
        <v>16100</v>
      </c>
      <c r="I492" s="5">
        <f t="shared" si="45"/>
        <v>44537.458333333336</v>
      </c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x14ac:dyDescent="0.25">
      <c r="A493" s="2"/>
      <c r="B493" s="2"/>
      <c r="C493" t="s">
        <v>11</v>
      </c>
      <c r="D493" t="s">
        <v>21</v>
      </c>
      <c r="E493" s="16" t="s">
        <v>65</v>
      </c>
      <c r="F493" t="str">
        <f t="shared" si="44"/>
        <v>Белгородская областьПшеница 14,5%</v>
      </c>
      <c r="G493" s="9" t="s">
        <v>93</v>
      </c>
      <c r="H493" s="9" t="s">
        <v>93</v>
      </c>
      <c r="I493" s="5">
        <f t="shared" si="45"/>
        <v>44537.458333333336</v>
      </c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x14ac:dyDescent="0.25">
      <c r="A494" s="2"/>
      <c r="B494" s="2"/>
      <c r="C494" t="s">
        <v>11</v>
      </c>
      <c r="D494" t="s">
        <v>22</v>
      </c>
      <c r="E494" s="16" t="s">
        <v>65</v>
      </c>
      <c r="F494" t="str">
        <f t="shared" si="44"/>
        <v>Московская областьПшеница 14,5%</v>
      </c>
      <c r="G494" s="9" t="s">
        <v>93</v>
      </c>
      <c r="H494" s="9" t="s">
        <v>93</v>
      </c>
      <c r="I494" s="5">
        <f t="shared" si="45"/>
        <v>44537.458333333336</v>
      </c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x14ac:dyDescent="0.25">
      <c r="A495" s="2"/>
      <c r="B495" s="2"/>
      <c r="C495" t="s">
        <v>23</v>
      </c>
      <c r="D495" t="s">
        <v>24</v>
      </c>
      <c r="E495" s="16" t="s">
        <v>65</v>
      </c>
      <c r="F495" t="str">
        <f t="shared" si="44"/>
        <v>Саратовская областьПшеница 14,5%</v>
      </c>
      <c r="G495" s="9">
        <v>14600</v>
      </c>
      <c r="H495" s="9">
        <v>16000</v>
      </c>
      <c r="I495" s="5">
        <f t="shared" si="45"/>
        <v>44537.458333333336</v>
      </c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x14ac:dyDescent="0.25">
      <c r="A496" s="2"/>
      <c r="B496" s="2"/>
      <c r="C496" t="s">
        <v>23</v>
      </c>
      <c r="D496" t="s">
        <v>25</v>
      </c>
      <c r="E496" s="16" t="s">
        <v>65</v>
      </c>
      <c r="F496" t="str">
        <f t="shared" si="44"/>
        <v>Ульяновская областьПшеница 14,5%</v>
      </c>
      <c r="G496" s="9">
        <v>14500</v>
      </c>
      <c r="H496" s="9">
        <v>15900</v>
      </c>
      <c r="I496" s="5">
        <f t="shared" si="45"/>
        <v>44537.458333333336</v>
      </c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x14ac:dyDescent="0.25">
      <c r="A497" s="2"/>
      <c r="B497" s="2"/>
      <c r="C497" t="s">
        <v>23</v>
      </c>
      <c r="D497" t="s">
        <v>26</v>
      </c>
      <c r="E497" s="16" t="s">
        <v>65</v>
      </c>
      <c r="F497" t="str">
        <f t="shared" si="44"/>
        <v>Самарская областьПшеница 14,5%</v>
      </c>
      <c r="G497" s="9">
        <v>14400</v>
      </c>
      <c r="H497" s="9">
        <v>15800</v>
      </c>
      <c r="I497" s="5">
        <f t="shared" si="45"/>
        <v>44537.458333333336</v>
      </c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x14ac:dyDescent="0.25">
      <c r="A498" s="2"/>
      <c r="B498" s="2"/>
      <c r="C498" t="s">
        <v>23</v>
      </c>
      <c r="D498" t="s">
        <v>27</v>
      </c>
      <c r="E498" s="16" t="s">
        <v>65</v>
      </c>
      <c r="F498" t="str">
        <f t="shared" si="44"/>
        <v>Республика ТатарстанПшеница 14,5%</v>
      </c>
      <c r="G498" s="9">
        <v>14500</v>
      </c>
      <c r="H498" s="9">
        <v>15900</v>
      </c>
      <c r="I498" s="5">
        <f t="shared" si="45"/>
        <v>44537.458333333336</v>
      </c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x14ac:dyDescent="0.25">
      <c r="A499" s="2"/>
      <c r="B499" s="2"/>
      <c r="C499" t="s">
        <v>23</v>
      </c>
      <c r="D499" t="s">
        <v>28</v>
      </c>
      <c r="E499" s="16" t="s">
        <v>65</v>
      </c>
      <c r="F499" t="str">
        <f t="shared" si="44"/>
        <v>Башкирская республикаПшеница 14,5%</v>
      </c>
      <c r="G499" s="9">
        <v>14200</v>
      </c>
      <c r="H499" s="9">
        <v>15600</v>
      </c>
      <c r="I499" s="5">
        <f t="shared" si="45"/>
        <v>44537.458333333336</v>
      </c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x14ac:dyDescent="0.25">
      <c r="A500" s="2"/>
      <c r="B500" s="2"/>
      <c r="C500" t="s">
        <v>23</v>
      </c>
      <c r="D500" t="s">
        <v>29</v>
      </c>
      <c r="E500" s="16" t="s">
        <v>65</v>
      </c>
      <c r="F500" t="str">
        <f t="shared" si="44"/>
        <v>Оренбургская областьПшеница 14,5%</v>
      </c>
      <c r="G500" s="9">
        <v>14200</v>
      </c>
      <c r="H500" s="9">
        <v>15600</v>
      </c>
      <c r="I500" s="5">
        <f t="shared" si="45"/>
        <v>44537.458333333336</v>
      </c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x14ac:dyDescent="0.25">
      <c r="A501" s="2"/>
      <c r="B501" s="2"/>
      <c r="C501" t="s">
        <v>23</v>
      </c>
      <c r="D501" t="s">
        <v>30</v>
      </c>
      <c r="E501" s="16" t="s">
        <v>65</v>
      </c>
      <c r="F501" t="str">
        <f t="shared" si="44"/>
        <v>Пензенская областьПшеница 14,5%</v>
      </c>
      <c r="G501" s="9">
        <v>14600</v>
      </c>
      <c r="H501" s="9">
        <v>16000</v>
      </c>
      <c r="I501" s="5">
        <f t="shared" si="45"/>
        <v>44537.458333333336</v>
      </c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x14ac:dyDescent="0.25">
      <c r="A502" s="2"/>
      <c r="B502" s="2"/>
      <c r="C502" t="s">
        <v>23</v>
      </c>
      <c r="D502" t="s">
        <v>61</v>
      </c>
      <c r="E502" s="16" t="s">
        <v>65</v>
      </c>
      <c r="F502" t="str">
        <f t="shared" si="44"/>
        <v>Республика МордовияПшеница 14,5%</v>
      </c>
      <c r="G502" s="9">
        <v>14700</v>
      </c>
      <c r="H502" s="9">
        <v>16100</v>
      </c>
      <c r="I502" s="5">
        <f t="shared" si="45"/>
        <v>44537.458333333336</v>
      </c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x14ac:dyDescent="0.25">
      <c r="A503" s="2"/>
      <c r="B503" s="2"/>
      <c r="C503" t="s">
        <v>31</v>
      </c>
      <c r="D503" t="s">
        <v>33</v>
      </c>
      <c r="E503" s="16" t="s">
        <v>65</v>
      </c>
      <c r="F503" t="str">
        <f t="shared" si="44"/>
        <v>Омская областьПшеница 14,5%</v>
      </c>
      <c r="G503" s="9" t="s">
        <v>93</v>
      </c>
      <c r="H503" s="9" t="s">
        <v>93</v>
      </c>
      <c r="I503" s="5">
        <f t="shared" si="45"/>
        <v>44537.458333333336</v>
      </c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x14ac:dyDescent="0.25">
      <c r="A504" s="2"/>
      <c r="B504" s="2"/>
      <c r="C504" t="s">
        <v>31</v>
      </c>
      <c r="D504" t="s">
        <v>34</v>
      </c>
      <c r="E504" s="16" t="s">
        <v>65</v>
      </c>
      <c r="F504" t="str">
        <f t="shared" si="44"/>
        <v>Новосибирская областьПшеница 14,5%</v>
      </c>
      <c r="G504" s="9" t="s">
        <v>93</v>
      </c>
      <c r="H504" s="9" t="s">
        <v>93</v>
      </c>
      <c r="I504" s="5">
        <f t="shared" si="45"/>
        <v>44537.458333333336</v>
      </c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x14ac:dyDescent="0.25">
      <c r="A505" s="2"/>
      <c r="B505" s="2"/>
      <c r="C505" t="s">
        <v>31</v>
      </c>
      <c r="D505" t="s">
        <v>35</v>
      </c>
      <c r="E505" s="16" t="s">
        <v>65</v>
      </c>
      <c r="F505" t="str">
        <f t="shared" si="44"/>
        <v>Алтайский крайПшеница 14,5%</v>
      </c>
      <c r="G505" s="9" t="s">
        <v>93</v>
      </c>
      <c r="H505" s="9" t="s">
        <v>93</v>
      </c>
      <c r="I505" s="5">
        <f t="shared" si="45"/>
        <v>44537.458333333336</v>
      </c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x14ac:dyDescent="0.25">
      <c r="A506" s="2"/>
      <c r="B506" s="2"/>
      <c r="C506" t="s">
        <v>31</v>
      </c>
      <c r="D506" t="s">
        <v>36</v>
      </c>
      <c r="E506" s="16" t="s">
        <v>65</v>
      </c>
      <c r="F506" t="str">
        <f t="shared" si="44"/>
        <v>Красноярский крайПшеница 14,5%</v>
      </c>
      <c r="G506" s="9" t="s">
        <v>93</v>
      </c>
      <c r="H506" s="9" t="s">
        <v>93</v>
      </c>
      <c r="I506" s="5">
        <f t="shared" si="45"/>
        <v>44537.458333333336</v>
      </c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x14ac:dyDescent="0.25">
      <c r="A507" s="2"/>
      <c r="B507" s="2"/>
      <c r="C507" t="s">
        <v>31</v>
      </c>
      <c r="D507" t="s">
        <v>37</v>
      </c>
      <c r="E507" s="16" t="s">
        <v>65</v>
      </c>
      <c r="F507" t="str">
        <f t="shared" si="44"/>
        <v>Кемеровская областьПшеница 14,5%</v>
      </c>
      <c r="G507" s="9" t="s">
        <v>93</v>
      </c>
      <c r="H507" s="9" t="s">
        <v>93</v>
      </c>
      <c r="I507" s="5">
        <f t="shared" si="45"/>
        <v>44537.458333333336</v>
      </c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x14ac:dyDescent="0.25">
      <c r="A508" s="2"/>
      <c r="B508" s="2"/>
      <c r="C508" t="s">
        <v>38</v>
      </c>
      <c r="D508" t="s">
        <v>39</v>
      </c>
      <c r="E508" s="16" t="s">
        <v>65</v>
      </c>
      <c r="F508" t="str">
        <f t="shared" si="44"/>
        <v>Курганская областьПшеница 14,5%</v>
      </c>
      <c r="G508" s="9" t="s">
        <v>93</v>
      </c>
      <c r="H508" s="9" t="s">
        <v>93</v>
      </c>
      <c r="I508" s="5">
        <f t="shared" si="45"/>
        <v>44537.458333333336</v>
      </c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x14ac:dyDescent="0.25">
      <c r="A509" s="2"/>
      <c r="B509" s="2"/>
      <c r="C509" t="s">
        <v>38</v>
      </c>
      <c r="D509" t="s">
        <v>40</v>
      </c>
      <c r="E509" s="16" t="s">
        <v>65</v>
      </c>
      <c r="F509" t="str">
        <f t="shared" si="44"/>
        <v>Тюменская областьПшеница 14,5%</v>
      </c>
      <c r="G509" s="9" t="s">
        <v>93</v>
      </c>
      <c r="H509" s="9" t="s">
        <v>93</v>
      </c>
      <c r="I509" s="5">
        <f t="shared" si="45"/>
        <v>44537.458333333336</v>
      </c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x14ac:dyDescent="0.25">
      <c r="A510" s="2"/>
      <c r="B510" s="2"/>
      <c r="C510" t="s">
        <v>41</v>
      </c>
      <c r="D510" t="s">
        <v>42</v>
      </c>
      <c r="E510" s="16" t="s">
        <v>65</v>
      </c>
      <c r="F510" t="str">
        <f t="shared" si="44"/>
        <v>Ставропольский крайПшеница 14,5%</v>
      </c>
      <c r="G510" s="9" t="s">
        <v>93</v>
      </c>
      <c r="H510" s="9" t="s">
        <v>93</v>
      </c>
      <c r="I510" s="5">
        <f t="shared" si="45"/>
        <v>44537.458333333336</v>
      </c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x14ac:dyDescent="0.25">
      <c r="A511" s="2"/>
      <c r="B511" s="2"/>
      <c r="C511" t="s">
        <v>41</v>
      </c>
      <c r="D511" t="s">
        <v>43</v>
      </c>
      <c r="E511" s="16" t="s">
        <v>65</v>
      </c>
      <c r="F511" t="str">
        <f t="shared" si="44"/>
        <v>Краснодарский крайПшеница 14,5%</v>
      </c>
      <c r="G511" s="9" t="s">
        <v>93</v>
      </c>
      <c r="H511" s="9" t="s">
        <v>93</v>
      </c>
      <c r="I511" s="5">
        <f t="shared" si="45"/>
        <v>44537.458333333336</v>
      </c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x14ac:dyDescent="0.25">
      <c r="A512" s="2"/>
      <c r="B512" s="2"/>
      <c r="C512" t="s">
        <v>41</v>
      </c>
      <c r="D512" t="s">
        <v>44</v>
      </c>
      <c r="E512" s="16" t="s">
        <v>65</v>
      </c>
      <c r="F512" t="str">
        <f t="shared" ref="F512" si="46">D512&amp;E512</f>
        <v>Ростовская областьПшеница 14,5%</v>
      </c>
      <c r="G512" s="9" t="s">
        <v>93</v>
      </c>
      <c r="H512" s="9" t="s">
        <v>93</v>
      </c>
      <c r="I512" s="5">
        <f t="shared" si="45"/>
        <v>44537.458333333336</v>
      </c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x14ac:dyDescent="0.25">
      <c r="A513" s="2"/>
      <c r="B513" s="2"/>
      <c r="C513" t="s">
        <v>92</v>
      </c>
      <c r="D513" t="s">
        <v>91</v>
      </c>
      <c r="E513" s="16" t="s">
        <v>65</v>
      </c>
      <c r="F513" t="str">
        <f t="shared" si="44"/>
        <v>Калининградская областьПшеница 14,5%</v>
      </c>
      <c r="G513" s="9">
        <v>16900</v>
      </c>
      <c r="H513" s="9">
        <v>18500</v>
      </c>
      <c r="I513" s="5">
        <f t="shared" si="45"/>
        <v>44537.458333333336</v>
      </c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x14ac:dyDescent="0.25">
      <c r="A514" s="2"/>
      <c r="B514" s="2"/>
      <c r="C514" t="s">
        <v>11</v>
      </c>
      <c r="D514" t="s">
        <v>12</v>
      </c>
      <c r="E514" s="17" t="s">
        <v>66</v>
      </c>
      <c r="F514" t="str">
        <f>D514&amp;E514</f>
        <v>Брянская областьПшеница 15,5%</v>
      </c>
      <c r="G514" s="9">
        <v>15500</v>
      </c>
      <c r="H514" s="9">
        <v>17000</v>
      </c>
      <c r="I514" s="5">
        <f t="shared" si="45"/>
        <v>44537.458333333336</v>
      </c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x14ac:dyDescent="0.25">
      <c r="A515" s="2"/>
      <c r="B515" s="2"/>
      <c r="C515" t="s">
        <v>11</v>
      </c>
      <c r="D515" t="s">
        <v>14</v>
      </c>
      <c r="E515" s="17" t="s">
        <v>66</v>
      </c>
      <c r="F515" t="str">
        <f t="shared" ref="F515:F542" si="47">D515&amp;E515</f>
        <v>Орловская областьПшеница 15,5%</v>
      </c>
      <c r="G515" s="9">
        <v>15400</v>
      </c>
      <c r="H515" s="9">
        <v>16900</v>
      </c>
      <c r="I515" s="5">
        <f t="shared" si="45"/>
        <v>44537.458333333336</v>
      </c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x14ac:dyDescent="0.25">
      <c r="A516" s="2"/>
      <c r="B516" s="2"/>
      <c r="C516" t="s">
        <v>11</v>
      </c>
      <c r="D516" t="s">
        <v>15</v>
      </c>
      <c r="E516" s="17" t="s">
        <v>66</v>
      </c>
      <c r="F516" t="str">
        <f t="shared" si="47"/>
        <v>Тульская областьПшеница 15,5%</v>
      </c>
      <c r="G516" s="9">
        <v>15300</v>
      </c>
      <c r="H516" s="9">
        <v>16800</v>
      </c>
      <c r="I516" s="5">
        <f t="shared" si="45"/>
        <v>44537.458333333336</v>
      </c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x14ac:dyDescent="0.25">
      <c r="A517" s="2"/>
      <c r="B517" s="2"/>
      <c r="C517" t="s">
        <v>11</v>
      </c>
      <c r="D517" t="s">
        <v>16</v>
      </c>
      <c r="E517" s="17" t="s">
        <v>66</v>
      </c>
      <c r="F517" t="str">
        <f t="shared" si="47"/>
        <v>Рязанская областьПшеница 15,5%</v>
      </c>
      <c r="G517" s="9">
        <v>15100</v>
      </c>
      <c r="H517" s="9">
        <v>16600</v>
      </c>
      <c r="I517" s="5">
        <f t="shared" si="45"/>
        <v>44537.458333333336</v>
      </c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x14ac:dyDescent="0.25">
      <c r="A518" s="2"/>
      <c r="B518" s="2"/>
      <c r="C518" t="s">
        <v>11</v>
      </c>
      <c r="D518" t="s">
        <v>17</v>
      </c>
      <c r="E518" s="17" t="s">
        <v>66</v>
      </c>
      <c r="F518" t="str">
        <f t="shared" si="47"/>
        <v>Липецкая областьПшеница 15,5%</v>
      </c>
      <c r="G518" s="9">
        <v>15300</v>
      </c>
      <c r="H518" s="9">
        <v>16800</v>
      </c>
      <c r="I518" s="5">
        <f t="shared" si="45"/>
        <v>44537.458333333336</v>
      </c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x14ac:dyDescent="0.25">
      <c r="A519" s="2"/>
      <c r="B519" s="2"/>
      <c r="C519" t="s">
        <v>11</v>
      </c>
      <c r="D519" t="s">
        <v>18</v>
      </c>
      <c r="E519" s="17" t="s">
        <v>66</v>
      </c>
      <c r="F519" t="str">
        <f t="shared" si="47"/>
        <v>Курская областьПшеница 15,5%</v>
      </c>
      <c r="G519" s="9">
        <v>15300</v>
      </c>
      <c r="H519" s="9">
        <v>16800</v>
      </c>
      <c r="I519" s="5">
        <f t="shared" si="45"/>
        <v>44537.458333333336</v>
      </c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x14ac:dyDescent="0.25">
      <c r="A520" s="2"/>
      <c r="B520" s="2"/>
      <c r="C520" t="s">
        <v>11</v>
      </c>
      <c r="D520" t="s">
        <v>19</v>
      </c>
      <c r="E520" s="17" t="s">
        <v>66</v>
      </c>
      <c r="F520" t="str">
        <f t="shared" si="47"/>
        <v>Тамбовская областьПшеница 15,5%</v>
      </c>
      <c r="G520" s="9">
        <v>15000</v>
      </c>
      <c r="H520" s="9">
        <v>16500</v>
      </c>
      <c r="I520" s="5">
        <f t="shared" si="45"/>
        <v>44537.458333333336</v>
      </c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x14ac:dyDescent="0.25">
      <c r="A521" s="2"/>
      <c r="B521" s="2"/>
      <c r="C521" t="s">
        <v>11</v>
      </c>
      <c r="D521" t="s">
        <v>20</v>
      </c>
      <c r="E521" s="17" t="s">
        <v>66</v>
      </c>
      <c r="F521" t="str">
        <f t="shared" si="47"/>
        <v>Воронежская областьПшеница 15,5%</v>
      </c>
      <c r="G521" s="9">
        <v>15000</v>
      </c>
      <c r="H521" s="9">
        <v>16500</v>
      </c>
      <c r="I521" s="5">
        <f t="shared" si="45"/>
        <v>44537.458333333336</v>
      </c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x14ac:dyDescent="0.25">
      <c r="A522" s="2"/>
      <c r="B522" s="2"/>
      <c r="C522" t="s">
        <v>11</v>
      </c>
      <c r="D522" t="s">
        <v>21</v>
      </c>
      <c r="E522" s="17" t="s">
        <v>66</v>
      </c>
      <c r="F522" t="str">
        <f t="shared" si="47"/>
        <v>Белгородская областьПшеница 15,5%</v>
      </c>
      <c r="G522" s="9" t="s">
        <v>93</v>
      </c>
      <c r="H522" s="9" t="s">
        <v>93</v>
      </c>
      <c r="I522" s="5">
        <f t="shared" si="45"/>
        <v>44537.458333333336</v>
      </c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x14ac:dyDescent="0.25">
      <c r="A523" s="2"/>
      <c r="B523" s="2"/>
      <c r="C523" t="s">
        <v>11</v>
      </c>
      <c r="D523" t="s">
        <v>22</v>
      </c>
      <c r="E523" s="17" t="s">
        <v>66</v>
      </c>
      <c r="F523" t="str">
        <f t="shared" si="47"/>
        <v>Московская областьПшеница 15,5%</v>
      </c>
      <c r="G523" s="9" t="s">
        <v>93</v>
      </c>
      <c r="H523" s="9" t="s">
        <v>93</v>
      </c>
      <c r="I523" s="5">
        <f t="shared" si="45"/>
        <v>44537.458333333336</v>
      </c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x14ac:dyDescent="0.25">
      <c r="A524" s="2"/>
      <c r="B524" s="2"/>
      <c r="C524" t="s">
        <v>23</v>
      </c>
      <c r="D524" t="s">
        <v>24</v>
      </c>
      <c r="E524" s="17" t="s">
        <v>66</v>
      </c>
      <c r="F524" t="str">
        <f t="shared" si="47"/>
        <v>Саратовская областьПшеница 15,5%</v>
      </c>
      <c r="G524" s="9">
        <v>15000</v>
      </c>
      <c r="H524" s="9">
        <v>16400</v>
      </c>
      <c r="I524" s="5">
        <f t="shared" si="45"/>
        <v>44537.458333333336</v>
      </c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x14ac:dyDescent="0.25">
      <c r="A525" s="2"/>
      <c r="B525" s="2"/>
      <c r="C525" t="s">
        <v>23</v>
      </c>
      <c r="D525" t="s">
        <v>25</v>
      </c>
      <c r="E525" s="17" t="s">
        <v>66</v>
      </c>
      <c r="F525" t="str">
        <f t="shared" si="47"/>
        <v>Ульяновская областьПшеница 15,5%</v>
      </c>
      <c r="G525" s="9">
        <v>14900</v>
      </c>
      <c r="H525" s="9">
        <v>16300</v>
      </c>
      <c r="I525" s="5">
        <f t="shared" si="45"/>
        <v>44537.458333333336</v>
      </c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x14ac:dyDescent="0.25">
      <c r="A526" s="2"/>
      <c r="B526" s="2"/>
      <c r="C526" t="s">
        <v>23</v>
      </c>
      <c r="D526" t="s">
        <v>26</v>
      </c>
      <c r="E526" s="17" t="s">
        <v>66</v>
      </c>
      <c r="F526" t="str">
        <f t="shared" si="47"/>
        <v>Самарская областьПшеница 15,5%</v>
      </c>
      <c r="G526" s="9">
        <v>14800</v>
      </c>
      <c r="H526" s="9">
        <v>16200</v>
      </c>
      <c r="I526" s="5">
        <f t="shared" si="45"/>
        <v>44537.458333333336</v>
      </c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x14ac:dyDescent="0.25">
      <c r="A527" s="2"/>
      <c r="B527" s="2"/>
      <c r="C527" t="s">
        <v>23</v>
      </c>
      <c r="D527" t="s">
        <v>27</v>
      </c>
      <c r="E527" s="17" t="s">
        <v>66</v>
      </c>
      <c r="F527" t="str">
        <f t="shared" si="47"/>
        <v>Республика ТатарстанПшеница 15,5%</v>
      </c>
      <c r="G527" s="9">
        <v>14900</v>
      </c>
      <c r="H527" s="9">
        <v>16300</v>
      </c>
      <c r="I527" s="5">
        <f t="shared" si="45"/>
        <v>44537.458333333336</v>
      </c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x14ac:dyDescent="0.25">
      <c r="A528" s="2"/>
      <c r="B528" s="2"/>
      <c r="C528" t="s">
        <v>23</v>
      </c>
      <c r="D528" t="s">
        <v>28</v>
      </c>
      <c r="E528" s="17" t="s">
        <v>66</v>
      </c>
      <c r="F528" t="str">
        <f t="shared" si="47"/>
        <v>Башкирская республикаПшеница 15,5%</v>
      </c>
      <c r="G528" s="9">
        <v>14600</v>
      </c>
      <c r="H528" s="9">
        <v>16000</v>
      </c>
      <c r="I528" s="5">
        <f t="shared" si="45"/>
        <v>44537.458333333336</v>
      </c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x14ac:dyDescent="0.25">
      <c r="A529" s="2"/>
      <c r="B529" s="2"/>
      <c r="C529" t="s">
        <v>23</v>
      </c>
      <c r="D529" t="s">
        <v>29</v>
      </c>
      <c r="E529" s="17" t="s">
        <v>66</v>
      </c>
      <c r="F529" t="str">
        <f t="shared" si="47"/>
        <v>Оренбургская областьПшеница 15,5%</v>
      </c>
      <c r="G529" s="9">
        <v>14600</v>
      </c>
      <c r="H529" s="9">
        <v>16000</v>
      </c>
      <c r="I529" s="5">
        <f t="shared" si="45"/>
        <v>44537.458333333336</v>
      </c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x14ac:dyDescent="0.25">
      <c r="A530" s="2"/>
      <c r="B530" s="2"/>
      <c r="C530" t="s">
        <v>23</v>
      </c>
      <c r="D530" t="s">
        <v>30</v>
      </c>
      <c r="E530" s="17" t="s">
        <v>66</v>
      </c>
      <c r="F530" t="str">
        <f t="shared" si="47"/>
        <v>Пензенская областьПшеница 15,5%</v>
      </c>
      <c r="G530" s="9">
        <v>15000</v>
      </c>
      <c r="H530" s="9">
        <v>16400</v>
      </c>
      <c r="I530" s="5">
        <f t="shared" si="45"/>
        <v>44537.458333333336</v>
      </c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x14ac:dyDescent="0.25">
      <c r="A531" s="2"/>
      <c r="B531" s="2"/>
      <c r="C531" t="s">
        <v>23</v>
      </c>
      <c r="D531" t="s">
        <v>61</v>
      </c>
      <c r="E531" s="17" t="s">
        <v>66</v>
      </c>
      <c r="F531" t="str">
        <f t="shared" si="47"/>
        <v>Республика МордовияПшеница 15,5%</v>
      </c>
      <c r="G531" s="9">
        <v>15000</v>
      </c>
      <c r="H531" s="9">
        <v>16500</v>
      </c>
      <c r="I531" s="5">
        <f t="shared" si="45"/>
        <v>44537.458333333336</v>
      </c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x14ac:dyDescent="0.25">
      <c r="A532" s="2"/>
      <c r="B532" s="2"/>
      <c r="C532" t="s">
        <v>31</v>
      </c>
      <c r="D532" t="s">
        <v>33</v>
      </c>
      <c r="E532" s="17" t="s">
        <v>66</v>
      </c>
      <c r="F532" t="str">
        <f t="shared" si="47"/>
        <v>Омская областьПшеница 15,5%</v>
      </c>
      <c r="G532" s="9" t="s">
        <v>93</v>
      </c>
      <c r="H532" s="9" t="s">
        <v>93</v>
      </c>
      <c r="I532" s="5">
        <f t="shared" si="45"/>
        <v>44537.458333333336</v>
      </c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x14ac:dyDescent="0.25">
      <c r="A533" s="2"/>
      <c r="B533" s="2"/>
      <c r="C533" t="s">
        <v>31</v>
      </c>
      <c r="D533" t="s">
        <v>34</v>
      </c>
      <c r="E533" s="17" t="s">
        <v>66</v>
      </c>
      <c r="F533" t="str">
        <f t="shared" si="47"/>
        <v>Новосибирская областьПшеница 15,5%</v>
      </c>
      <c r="G533" s="9" t="s">
        <v>93</v>
      </c>
      <c r="H533" s="9" t="s">
        <v>93</v>
      </c>
      <c r="I533" s="5">
        <f t="shared" si="45"/>
        <v>44537.458333333336</v>
      </c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x14ac:dyDescent="0.25">
      <c r="A534" s="2"/>
      <c r="B534" s="2"/>
      <c r="C534" t="s">
        <v>31</v>
      </c>
      <c r="D534" t="s">
        <v>35</v>
      </c>
      <c r="E534" s="17" t="s">
        <v>66</v>
      </c>
      <c r="F534" t="str">
        <f t="shared" si="47"/>
        <v>Алтайский крайПшеница 15,5%</v>
      </c>
      <c r="G534" s="9" t="s">
        <v>93</v>
      </c>
      <c r="H534" s="9" t="s">
        <v>93</v>
      </c>
      <c r="I534" s="5">
        <f t="shared" si="45"/>
        <v>44537.458333333336</v>
      </c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x14ac:dyDescent="0.25">
      <c r="A535" s="2"/>
      <c r="B535" s="2"/>
      <c r="C535" t="s">
        <v>31</v>
      </c>
      <c r="D535" t="s">
        <v>36</v>
      </c>
      <c r="E535" s="17" t="s">
        <v>66</v>
      </c>
      <c r="F535" t="str">
        <f t="shared" si="47"/>
        <v>Красноярский крайПшеница 15,5%</v>
      </c>
      <c r="G535" s="9" t="s">
        <v>93</v>
      </c>
      <c r="H535" s="9" t="s">
        <v>93</v>
      </c>
      <c r="I535" s="5">
        <f t="shared" si="45"/>
        <v>44537.458333333336</v>
      </c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x14ac:dyDescent="0.25">
      <c r="A536" s="2"/>
      <c r="B536" s="2"/>
      <c r="C536" t="s">
        <v>31</v>
      </c>
      <c r="D536" t="s">
        <v>37</v>
      </c>
      <c r="E536" s="17" t="s">
        <v>66</v>
      </c>
      <c r="F536" t="str">
        <f t="shared" si="47"/>
        <v>Кемеровская областьПшеница 15,5%</v>
      </c>
      <c r="G536" s="9" t="s">
        <v>93</v>
      </c>
      <c r="H536" s="9" t="s">
        <v>93</v>
      </c>
      <c r="I536" s="5">
        <f t="shared" si="45"/>
        <v>44537.458333333336</v>
      </c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x14ac:dyDescent="0.25">
      <c r="A537" s="2"/>
      <c r="B537" s="2"/>
      <c r="C537" t="s">
        <v>38</v>
      </c>
      <c r="D537" t="s">
        <v>39</v>
      </c>
      <c r="E537" s="17" t="s">
        <v>66</v>
      </c>
      <c r="F537" t="str">
        <f t="shared" si="47"/>
        <v>Курганская областьПшеница 15,5%</v>
      </c>
      <c r="G537" s="9" t="s">
        <v>93</v>
      </c>
      <c r="H537" s="9" t="s">
        <v>93</v>
      </c>
      <c r="I537" s="5">
        <f t="shared" si="45"/>
        <v>44537.458333333336</v>
      </c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x14ac:dyDescent="0.25">
      <c r="A538" s="2"/>
      <c r="B538" s="2"/>
      <c r="C538" t="s">
        <v>38</v>
      </c>
      <c r="D538" t="s">
        <v>40</v>
      </c>
      <c r="E538" s="17" t="s">
        <v>66</v>
      </c>
      <c r="F538" t="str">
        <f t="shared" si="47"/>
        <v>Тюменская областьПшеница 15,5%</v>
      </c>
      <c r="G538" s="9" t="s">
        <v>93</v>
      </c>
      <c r="H538" s="9" t="s">
        <v>93</v>
      </c>
      <c r="I538" s="5">
        <f t="shared" si="45"/>
        <v>44537.458333333336</v>
      </c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x14ac:dyDescent="0.25">
      <c r="A539" s="2"/>
      <c r="B539" s="2"/>
      <c r="C539" t="s">
        <v>41</v>
      </c>
      <c r="D539" t="s">
        <v>42</v>
      </c>
      <c r="E539" s="17" t="s">
        <v>66</v>
      </c>
      <c r="F539" t="str">
        <f t="shared" si="47"/>
        <v>Ставропольский крайПшеница 15,5%</v>
      </c>
      <c r="G539" s="9" t="s">
        <v>93</v>
      </c>
      <c r="H539" s="9" t="s">
        <v>93</v>
      </c>
      <c r="I539" s="5">
        <f t="shared" si="45"/>
        <v>44537.458333333336</v>
      </c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x14ac:dyDescent="0.25">
      <c r="A540" s="2"/>
      <c r="B540" s="2"/>
      <c r="C540" t="s">
        <v>41</v>
      </c>
      <c r="D540" t="s">
        <v>43</v>
      </c>
      <c r="E540" s="17" t="s">
        <v>66</v>
      </c>
      <c r="F540" t="str">
        <f t="shared" si="47"/>
        <v>Краснодарский крайПшеница 15,5%</v>
      </c>
      <c r="G540" s="9" t="s">
        <v>93</v>
      </c>
      <c r="H540" s="9" t="s">
        <v>93</v>
      </c>
      <c r="I540" s="5">
        <f t="shared" si="45"/>
        <v>44537.458333333336</v>
      </c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x14ac:dyDescent="0.25">
      <c r="A541" s="2"/>
      <c r="B541" s="2"/>
      <c r="C541" t="s">
        <v>41</v>
      </c>
      <c r="D541" t="s">
        <v>44</v>
      </c>
      <c r="E541" s="17" t="s">
        <v>66</v>
      </c>
      <c r="F541" t="str">
        <f t="shared" ref="F541" si="48">D541&amp;E541</f>
        <v>Ростовская областьПшеница 15,5%</v>
      </c>
      <c r="G541" s="9" t="s">
        <v>93</v>
      </c>
      <c r="H541" s="9" t="s">
        <v>93</v>
      </c>
      <c r="I541" s="5">
        <f t="shared" si="45"/>
        <v>44537.458333333336</v>
      </c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x14ac:dyDescent="0.25">
      <c r="A542" s="2"/>
      <c r="B542" s="2"/>
      <c r="C542" t="s">
        <v>92</v>
      </c>
      <c r="D542" t="s">
        <v>91</v>
      </c>
      <c r="E542" s="17" t="s">
        <v>66</v>
      </c>
      <c r="F542" t="str">
        <f t="shared" si="47"/>
        <v>Калининградская областьПшеница 15,5%</v>
      </c>
      <c r="G542" s="9">
        <v>17300</v>
      </c>
      <c r="H542" s="9">
        <v>19000</v>
      </c>
      <c r="I542" s="5">
        <f t="shared" si="45"/>
        <v>44537.458333333336</v>
      </c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x14ac:dyDescent="0.25">
      <c r="A543" s="2"/>
      <c r="B543" s="2"/>
      <c r="C543" t="s">
        <v>11</v>
      </c>
      <c r="D543" t="s">
        <v>12</v>
      </c>
      <c r="E543" s="20" t="s">
        <v>67</v>
      </c>
      <c r="F543" t="str">
        <f>D543&amp;E543</f>
        <v>Брянская областьЛен</v>
      </c>
      <c r="G543" s="9">
        <v>50100</v>
      </c>
      <c r="H543" s="9">
        <v>55100</v>
      </c>
      <c r="I543" s="5">
        <f t="shared" si="45"/>
        <v>44537.458333333336</v>
      </c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x14ac:dyDescent="0.25">
      <c r="A544" s="2"/>
      <c r="B544" s="2"/>
      <c r="C544" t="s">
        <v>11</v>
      </c>
      <c r="D544" t="s">
        <v>14</v>
      </c>
      <c r="E544" s="20" t="s">
        <v>67</v>
      </c>
      <c r="F544" t="str">
        <f t="shared" ref="F544:F571" si="49">D544&amp;E544</f>
        <v>Орловская областьЛен</v>
      </c>
      <c r="G544" s="9">
        <v>50000</v>
      </c>
      <c r="H544" s="9">
        <v>55000</v>
      </c>
      <c r="I544" s="5">
        <f t="shared" si="45"/>
        <v>44537.458333333336</v>
      </c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x14ac:dyDescent="0.25">
      <c r="A545" s="2"/>
      <c r="B545" s="2"/>
      <c r="C545" t="s">
        <v>11</v>
      </c>
      <c r="D545" t="s">
        <v>15</v>
      </c>
      <c r="E545" s="20" t="s">
        <v>67</v>
      </c>
      <c r="F545" t="str">
        <f t="shared" si="49"/>
        <v>Тульская областьЛен</v>
      </c>
      <c r="G545" s="9">
        <v>50000</v>
      </c>
      <c r="H545" s="9">
        <v>55000</v>
      </c>
      <c r="I545" s="5">
        <f t="shared" si="45"/>
        <v>44537.458333333336</v>
      </c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x14ac:dyDescent="0.25">
      <c r="A546" s="2"/>
      <c r="B546" s="2"/>
      <c r="C546" t="s">
        <v>11</v>
      </c>
      <c r="D546" t="s">
        <v>16</v>
      </c>
      <c r="E546" s="20" t="s">
        <v>67</v>
      </c>
      <c r="F546" t="str">
        <f t="shared" si="49"/>
        <v>Рязанская областьЛен</v>
      </c>
      <c r="G546" s="9">
        <v>49800</v>
      </c>
      <c r="H546" s="9">
        <v>54700</v>
      </c>
      <c r="I546" s="5">
        <f t="shared" si="45"/>
        <v>44537.458333333336</v>
      </c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x14ac:dyDescent="0.25">
      <c r="A547" s="2"/>
      <c r="B547" s="2"/>
      <c r="C547" t="s">
        <v>11</v>
      </c>
      <c r="D547" t="s">
        <v>17</v>
      </c>
      <c r="E547" s="20" t="s">
        <v>67</v>
      </c>
      <c r="F547" t="str">
        <f t="shared" si="49"/>
        <v>Липецкая областьЛен</v>
      </c>
      <c r="G547" s="9">
        <v>50000</v>
      </c>
      <c r="H547" s="9">
        <v>54900</v>
      </c>
      <c r="I547" s="5">
        <f t="shared" si="45"/>
        <v>44537.458333333336</v>
      </c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x14ac:dyDescent="0.25">
      <c r="A548" s="2"/>
      <c r="B548" s="2"/>
      <c r="C548" t="s">
        <v>11</v>
      </c>
      <c r="D548" t="s">
        <v>18</v>
      </c>
      <c r="E548" s="20" t="s">
        <v>67</v>
      </c>
      <c r="F548" t="str">
        <f t="shared" si="49"/>
        <v>Курская областьЛен</v>
      </c>
      <c r="G548" s="9">
        <v>50000</v>
      </c>
      <c r="H548" s="9">
        <v>54900</v>
      </c>
      <c r="I548" s="5">
        <f t="shared" si="45"/>
        <v>44537.458333333336</v>
      </c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x14ac:dyDescent="0.25">
      <c r="A549" s="2"/>
      <c r="B549" s="2"/>
      <c r="C549" t="s">
        <v>11</v>
      </c>
      <c r="D549" t="s">
        <v>19</v>
      </c>
      <c r="E549" s="20" t="s">
        <v>67</v>
      </c>
      <c r="F549" t="str">
        <f t="shared" si="49"/>
        <v>Тамбовская областьЛен</v>
      </c>
      <c r="G549" s="9">
        <v>49800</v>
      </c>
      <c r="H549" s="9">
        <v>54700</v>
      </c>
      <c r="I549" s="5">
        <f t="shared" si="45"/>
        <v>44537.458333333336</v>
      </c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x14ac:dyDescent="0.25">
      <c r="A550" s="2"/>
      <c r="B550" s="2"/>
      <c r="C550" t="s">
        <v>11</v>
      </c>
      <c r="D550" t="s">
        <v>20</v>
      </c>
      <c r="E550" s="20" t="s">
        <v>67</v>
      </c>
      <c r="F550" t="str">
        <f t="shared" si="49"/>
        <v>Воронежская областьЛен</v>
      </c>
      <c r="G550" s="9">
        <v>49700</v>
      </c>
      <c r="H550" s="9">
        <v>54600</v>
      </c>
      <c r="I550" s="5">
        <f t="shared" si="45"/>
        <v>44537.458333333336</v>
      </c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x14ac:dyDescent="0.25">
      <c r="A551" s="2"/>
      <c r="B551" s="2"/>
      <c r="C551" t="s">
        <v>11</v>
      </c>
      <c r="D551" t="s">
        <v>21</v>
      </c>
      <c r="E551" s="20" t="s">
        <v>67</v>
      </c>
      <c r="F551" t="str">
        <f t="shared" si="49"/>
        <v>Белгородская областьЛен</v>
      </c>
      <c r="G551" s="9" t="s">
        <v>93</v>
      </c>
      <c r="H551" s="9" t="s">
        <v>93</v>
      </c>
      <c r="I551" s="5">
        <f t="shared" si="45"/>
        <v>44537.458333333336</v>
      </c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x14ac:dyDescent="0.25">
      <c r="A552" s="2"/>
      <c r="B552" s="2"/>
      <c r="C552" t="s">
        <v>11</v>
      </c>
      <c r="D552" t="s">
        <v>22</v>
      </c>
      <c r="E552" s="20" t="s">
        <v>67</v>
      </c>
      <c r="F552" t="str">
        <f t="shared" si="49"/>
        <v>Московская областьЛен</v>
      </c>
      <c r="G552" s="9" t="s">
        <v>93</v>
      </c>
      <c r="H552" s="9" t="s">
        <v>93</v>
      </c>
      <c r="I552" s="5">
        <f t="shared" ref="I552:I617" si="50">$D$3</f>
        <v>44537.458333333336</v>
      </c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x14ac:dyDescent="0.25">
      <c r="A553" s="2"/>
      <c r="B553" s="2"/>
      <c r="C553" t="s">
        <v>23</v>
      </c>
      <c r="D553" t="s">
        <v>24</v>
      </c>
      <c r="E553" s="20" t="s">
        <v>67</v>
      </c>
      <c r="F553" t="str">
        <f t="shared" si="49"/>
        <v>Саратовская областьЛен</v>
      </c>
      <c r="G553" s="9">
        <v>49600</v>
      </c>
      <c r="H553" s="9">
        <v>54500</v>
      </c>
      <c r="I553" s="5">
        <f t="shared" si="50"/>
        <v>44537.458333333336</v>
      </c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x14ac:dyDescent="0.25">
      <c r="A554" s="2"/>
      <c r="B554" s="2"/>
      <c r="C554" t="s">
        <v>23</v>
      </c>
      <c r="D554" t="s">
        <v>25</v>
      </c>
      <c r="E554" s="20" t="s">
        <v>67</v>
      </c>
      <c r="F554" t="str">
        <f t="shared" si="49"/>
        <v>Ульяновская областьЛен</v>
      </c>
      <c r="G554" s="9">
        <v>49500</v>
      </c>
      <c r="H554" s="9">
        <v>54400</v>
      </c>
      <c r="I554" s="5">
        <f t="shared" si="50"/>
        <v>44537.458333333336</v>
      </c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x14ac:dyDescent="0.25">
      <c r="A555" s="2"/>
      <c r="B555" s="2"/>
      <c r="C555" t="s">
        <v>23</v>
      </c>
      <c r="D555" t="s">
        <v>26</v>
      </c>
      <c r="E555" s="20" t="s">
        <v>67</v>
      </c>
      <c r="F555" t="str">
        <f t="shared" si="49"/>
        <v>Самарская областьЛен</v>
      </c>
      <c r="G555" s="9">
        <v>49400</v>
      </c>
      <c r="H555" s="9">
        <v>54300</v>
      </c>
      <c r="I555" s="5">
        <f t="shared" si="50"/>
        <v>44537.458333333336</v>
      </c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x14ac:dyDescent="0.25">
      <c r="A556" s="2"/>
      <c r="B556" s="2"/>
      <c r="C556" t="s">
        <v>23</v>
      </c>
      <c r="D556" t="s">
        <v>27</v>
      </c>
      <c r="E556" s="20" t="s">
        <v>67</v>
      </c>
      <c r="F556" t="str">
        <f t="shared" si="49"/>
        <v>Республика ТатарстанЛен</v>
      </c>
      <c r="G556" s="9">
        <v>49500</v>
      </c>
      <c r="H556" s="9">
        <v>54400</v>
      </c>
      <c r="I556" s="5">
        <f t="shared" si="50"/>
        <v>44537.458333333336</v>
      </c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x14ac:dyDescent="0.25">
      <c r="A557" s="2"/>
      <c r="B557" s="2"/>
      <c r="C557" t="s">
        <v>23</v>
      </c>
      <c r="D557" t="s">
        <v>28</v>
      </c>
      <c r="E557" s="20" t="s">
        <v>67</v>
      </c>
      <c r="F557" t="str">
        <f t="shared" si="49"/>
        <v>Башкирская республикаЛен</v>
      </c>
      <c r="G557" s="9">
        <v>49100</v>
      </c>
      <c r="H557" s="9">
        <v>54000</v>
      </c>
      <c r="I557" s="5">
        <f t="shared" si="50"/>
        <v>44537.458333333336</v>
      </c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x14ac:dyDescent="0.25">
      <c r="A558" s="2"/>
      <c r="B558" s="2"/>
      <c r="C558" t="s">
        <v>23</v>
      </c>
      <c r="D558" t="s">
        <v>29</v>
      </c>
      <c r="E558" s="20" t="s">
        <v>67</v>
      </c>
      <c r="F558" t="str">
        <f t="shared" si="49"/>
        <v>Оренбургская областьЛен</v>
      </c>
      <c r="G558" s="9">
        <v>49100</v>
      </c>
      <c r="H558" s="9">
        <v>54000</v>
      </c>
      <c r="I558" s="5">
        <f t="shared" si="50"/>
        <v>44537.458333333336</v>
      </c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x14ac:dyDescent="0.25">
      <c r="A559" s="2"/>
      <c r="B559" s="2"/>
      <c r="C559" t="s">
        <v>23</v>
      </c>
      <c r="D559" t="s">
        <v>30</v>
      </c>
      <c r="E559" s="20" t="s">
        <v>67</v>
      </c>
      <c r="F559" t="str">
        <f t="shared" si="49"/>
        <v>Пензенская областьЛен</v>
      </c>
      <c r="G559" s="9" t="s">
        <v>93</v>
      </c>
      <c r="H559" s="9" t="s">
        <v>93</v>
      </c>
      <c r="I559" s="5">
        <f t="shared" si="50"/>
        <v>44537.458333333336</v>
      </c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x14ac:dyDescent="0.25">
      <c r="A560" s="2"/>
      <c r="B560" s="2"/>
      <c r="C560" t="s">
        <v>23</v>
      </c>
      <c r="D560" t="s">
        <v>61</v>
      </c>
      <c r="E560" s="20" t="s">
        <v>67</v>
      </c>
      <c r="F560" t="str">
        <f t="shared" si="49"/>
        <v>Республика МордовияЛен</v>
      </c>
      <c r="G560" s="9" t="s">
        <v>93</v>
      </c>
      <c r="H560" s="9" t="s">
        <v>93</v>
      </c>
      <c r="I560" s="5">
        <f t="shared" si="50"/>
        <v>44537.458333333336</v>
      </c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x14ac:dyDescent="0.25">
      <c r="A561" s="2"/>
      <c r="B561" s="2"/>
      <c r="C561" t="s">
        <v>31</v>
      </c>
      <c r="D561" t="s">
        <v>33</v>
      </c>
      <c r="E561" s="20" t="s">
        <v>67</v>
      </c>
      <c r="F561" t="str">
        <f t="shared" si="49"/>
        <v>Омская областьЛен</v>
      </c>
      <c r="G561" s="9">
        <v>48200</v>
      </c>
      <c r="H561" s="9">
        <v>53000</v>
      </c>
      <c r="I561" s="5">
        <f t="shared" si="50"/>
        <v>44537.458333333336</v>
      </c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x14ac:dyDescent="0.25">
      <c r="A562" s="2"/>
      <c r="B562" s="2"/>
      <c r="C562" t="s">
        <v>31</v>
      </c>
      <c r="D562" t="s">
        <v>34</v>
      </c>
      <c r="E562" s="20" t="s">
        <v>67</v>
      </c>
      <c r="F562" t="str">
        <f t="shared" si="49"/>
        <v>Новосибирская областьЛен</v>
      </c>
      <c r="G562" s="9">
        <v>48200</v>
      </c>
      <c r="H562" s="9">
        <v>53000</v>
      </c>
      <c r="I562" s="5">
        <f t="shared" si="50"/>
        <v>44537.458333333336</v>
      </c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x14ac:dyDescent="0.25">
      <c r="A563" s="2"/>
      <c r="B563" s="2"/>
      <c r="C563" t="s">
        <v>31</v>
      </c>
      <c r="D563" t="s">
        <v>35</v>
      </c>
      <c r="E563" s="20" t="s">
        <v>67</v>
      </c>
      <c r="F563" t="str">
        <f t="shared" si="49"/>
        <v>Алтайский крайЛен</v>
      </c>
      <c r="G563" s="9">
        <v>48200</v>
      </c>
      <c r="H563" s="9">
        <v>53000</v>
      </c>
      <c r="I563" s="5">
        <f t="shared" si="50"/>
        <v>44537.458333333336</v>
      </c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x14ac:dyDescent="0.25">
      <c r="A564" s="2"/>
      <c r="B564" s="2"/>
      <c r="C564" t="s">
        <v>31</v>
      </c>
      <c r="D564" t="s">
        <v>36</v>
      </c>
      <c r="E564" s="20" t="s">
        <v>67</v>
      </c>
      <c r="F564" t="str">
        <f t="shared" si="49"/>
        <v>Красноярский крайЛен</v>
      </c>
      <c r="G564" s="9">
        <v>47300</v>
      </c>
      <c r="H564" s="9">
        <v>52000</v>
      </c>
      <c r="I564" s="5">
        <f t="shared" si="50"/>
        <v>44537.458333333336</v>
      </c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x14ac:dyDescent="0.25">
      <c r="A565" s="2"/>
      <c r="B565" s="2"/>
      <c r="C565" t="s">
        <v>31</v>
      </c>
      <c r="D565" t="s">
        <v>37</v>
      </c>
      <c r="E565" s="20" t="s">
        <v>67</v>
      </c>
      <c r="F565" t="str">
        <f t="shared" si="49"/>
        <v>Кемеровская областьЛен</v>
      </c>
      <c r="G565" s="9" t="s">
        <v>93</v>
      </c>
      <c r="H565" s="9" t="s">
        <v>93</v>
      </c>
      <c r="I565" s="5">
        <f t="shared" si="50"/>
        <v>44537.458333333336</v>
      </c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x14ac:dyDescent="0.25">
      <c r="A566" s="2"/>
      <c r="B566" s="2"/>
      <c r="C566" t="s">
        <v>38</v>
      </c>
      <c r="D566" t="s">
        <v>39</v>
      </c>
      <c r="E566" s="20" t="s">
        <v>67</v>
      </c>
      <c r="F566" t="str">
        <f t="shared" si="49"/>
        <v>Курганская областьЛен</v>
      </c>
      <c r="G566" s="9">
        <v>48300</v>
      </c>
      <c r="H566" s="9">
        <v>53100</v>
      </c>
      <c r="I566" s="5">
        <f t="shared" si="50"/>
        <v>44537.458333333336</v>
      </c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x14ac:dyDescent="0.25">
      <c r="A567" s="2"/>
      <c r="B567" s="2"/>
      <c r="C567" t="s">
        <v>38</v>
      </c>
      <c r="D567" t="s">
        <v>40</v>
      </c>
      <c r="E567" s="20" t="s">
        <v>67</v>
      </c>
      <c r="F567" t="str">
        <f t="shared" si="49"/>
        <v>Тюменская областьЛен</v>
      </c>
      <c r="G567" s="9" t="s">
        <v>93</v>
      </c>
      <c r="H567" s="9" t="s">
        <v>93</v>
      </c>
      <c r="I567" s="5">
        <f t="shared" si="50"/>
        <v>44537.458333333336</v>
      </c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x14ac:dyDescent="0.25">
      <c r="A568" s="2"/>
      <c r="B568" s="2"/>
      <c r="C568" t="s">
        <v>41</v>
      </c>
      <c r="D568" t="s">
        <v>42</v>
      </c>
      <c r="E568" s="20" t="s">
        <v>67</v>
      </c>
      <c r="F568" t="str">
        <f t="shared" si="49"/>
        <v>Ставропольский крайЛен</v>
      </c>
      <c r="G568" s="9" t="s">
        <v>93</v>
      </c>
      <c r="H568" s="9" t="s">
        <v>93</v>
      </c>
      <c r="I568" s="5">
        <f t="shared" si="50"/>
        <v>44537.458333333336</v>
      </c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x14ac:dyDescent="0.25">
      <c r="A569" s="2"/>
      <c r="B569" s="2"/>
      <c r="C569" t="s">
        <v>41</v>
      </c>
      <c r="D569" t="s">
        <v>43</v>
      </c>
      <c r="E569" s="20" t="s">
        <v>67</v>
      </c>
      <c r="F569" t="str">
        <f t="shared" si="49"/>
        <v>Краснодарский крайЛен</v>
      </c>
      <c r="G569" s="9" t="s">
        <v>93</v>
      </c>
      <c r="H569" s="9" t="s">
        <v>93</v>
      </c>
      <c r="I569" s="5">
        <f t="shared" si="50"/>
        <v>44537.458333333336</v>
      </c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x14ac:dyDescent="0.25">
      <c r="A570" s="2"/>
      <c r="B570" s="2"/>
      <c r="C570" t="s">
        <v>41</v>
      </c>
      <c r="D570" t="s">
        <v>44</v>
      </c>
      <c r="E570" s="20" t="s">
        <v>67</v>
      </c>
      <c r="F570" t="str">
        <f t="shared" ref="F570" si="51">D570&amp;E570</f>
        <v>Ростовская областьЛен</v>
      </c>
      <c r="G570" s="9" t="s">
        <v>93</v>
      </c>
      <c r="H570" s="9" t="s">
        <v>93</v>
      </c>
      <c r="I570" s="5">
        <f t="shared" si="50"/>
        <v>44537.458333333336</v>
      </c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x14ac:dyDescent="0.25">
      <c r="A571" s="2"/>
      <c r="B571" s="2"/>
      <c r="C571" t="s">
        <v>92</v>
      </c>
      <c r="D571" t="s">
        <v>91</v>
      </c>
      <c r="E571" s="20" t="s">
        <v>67</v>
      </c>
      <c r="F571" t="str">
        <f t="shared" si="49"/>
        <v>Калининградская областьЛен</v>
      </c>
      <c r="G571" s="9" t="s">
        <v>93</v>
      </c>
      <c r="H571" s="9" t="s">
        <v>93</v>
      </c>
      <c r="I571" s="5">
        <f t="shared" si="50"/>
        <v>44537.458333333336</v>
      </c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x14ac:dyDescent="0.25">
      <c r="A572" s="2"/>
      <c r="B572" s="2"/>
      <c r="C572" t="s">
        <v>11</v>
      </c>
      <c r="D572" t="s">
        <v>12</v>
      </c>
      <c r="E572" s="22" t="s">
        <v>68</v>
      </c>
      <c r="F572" t="str">
        <f>D572&amp;E572</f>
        <v>Брянская областьГорох</v>
      </c>
      <c r="G572" s="9">
        <v>22300</v>
      </c>
      <c r="H572" s="9">
        <v>24500</v>
      </c>
      <c r="I572" s="5">
        <f t="shared" si="50"/>
        <v>44537.458333333336</v>
      </c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x14ac:dyDescent="0.25">
      <c r="A573" s="2"/>
      <c r="B573" s="2"/>
      <c r="C573" t="s">
        <v>11</v>
      </c>
      <c r="D573" t="s">
        <v>14</v>
      </c>
      <c r="E573" s="22" t="s">
        <v>68</v>
      </c>
      <c r="F573" t="str">
        <f t="shared" ref="F573:F600" si="52">D573&amp;E573</f>
        <v>Орловская областьГорох</v>
      </c>
      <c r="G573" s="9">
        <v>22200</v>
      </c>
      <c r="H573" s="9">
        <v>24400</v>
      </c>
      <c r="I573" s="5">
        <f t="shared" si="50"/>
        <v>44537.458333333336</v>
      </c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x14ac:dyDescent="0.25">
      <c r="A574" s="2"/>
      <c r="B574" s="2"/>
      <c r="C574" t="s">
        <v>11</v>
      </c>
      <c r="D574" t="s">
        <v>15</v>
      </c>
      <c r="E574" s="22" t="s">
        <v>68</v>
      </c>
      <c r="F574" t="str">
        <f t="shared" si="52"/>
        <v>Тульская областьГорох</v>
      </c>
      <c r="G574" s="9">
        <v>22200</v>
      </c>
      <c r="H574" s="9">
        <v>24400</v>
      </c>
      <c r="I574" s="5">
        <f t="shared" si="50"/>
        <v>44537.458333333336</v>
      </c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x14ac:dyDescent="0.25">
      <c r="A575" s="2"/>
      <c r="B575" s="2"/>
      <c r="C575" t="s">
        <v>11</v>
      </c>
      <c r="D575" t="s">
        <v>16</v>
      </c>
      <c r="E575" s="22" t="s">
        <v>68</v>
      </c>
      <c r="F575" t="str">
        <f t="shared" si="52"/>
        <v>Рязанская областьГорох</v>
      </c>
      <c r="G575" s="9">
        <v>22000</v>
      </c>
      <c r="H575" s="9">
        <v>24100</v>
      </c>
      <c r="I575" s="5">
        <f t="shared" si="50"/>
        <v>44537.458333333336</v>
      </c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x14ac:dyDescent="0.25">
      <c r="A576" s="2"/>
      <c r="B576" s="2"/>
      <c r="C576" t="s">
        <v>11</v>
      </c>
      <c r="D576" t="s">
        <v>17</v>
      </c>
      <c r="E576" s="22" t="s">
        <v>68</v>
      </c>
      <c r="F576" t="str">
        <f t="shared" si="52"/>
        <v>Липецкая областьГорох</v>
      </c>
      <c r="G576" s="9">
        <v>22100</v>
      </c>
      <c r="H576" s="9">
        <v>24300</v>
      </c>
      <c r="I576" s="5">
        <f t="shared" si="50"/>
        <v>44537.458333333336</v>
      </c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x14ac:dyDescent="0.25">
      <c r="A577" s="2"/>
      <c r="B577" s="2"/>
      <c r="C577" t="s">
        <v>11</v>
      </c>
      <c r="D577" t="s">
        <v>18</v>
      </c>
      <c r="E577" s="22" t="s">
        <v>68</v>
      </c>
      <c r="F577" t="str">
        <f t="shared" si="52"/>
        <v>Курская областьГорох</v>
      </c>
      <c r="G577" s="9">
        <v>22100</v>
      </c>
      <c r="H577" s="9">
        <v>24300</v>
      </c>
      <c r="I577" s="5">
        <f t="shared" si="50"/>
        <v>44537.458333333336</v>
      </c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x14ac:dyDescent="0.25">
      <c r="A578" s="2"/>
      <c r="B578" s="2"/>
      <c r="C578" t="s">
        <v>11</v>
      </c>
      <c r="D578" t="s">
        <v>19</v>
      </c>
      <c r="E578" s="22" t="s">
        <v>68</v>
      </c>
      <c r="F578" t="str">
        <f t="shared" si="52"/>
        <v>Тамбовская областьГорох</v>
      </c>
      <c r="G578" s="9">
        <v>22000</v>
      </c>
      <c r="H578" s="9">
        <v>24100</v>
      </c>
      <c r="I578" s="5">
        <f t="shared" si="50"/>
        <v>44537.458333333336</v>
      </c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x14ac:dyDescent="0.25">
      <c r="A579" s="2"/>
      <c r="B579" s="2"/>
      <c r="C579" t="s">
        <v>11</v>
      </c>
      <c r="D579" t="s">
        <v>20</v>
      </c>
      <c r="E579" s="22" t="s">
        <v>68</v>
      </c>
      <c r="F579" t="str">
        <f t="shared" si="52"/>
        <v>Воронежская областьГорох</v>
      </c>
      <c r="G579" s="9">
        <v>21900</v>
      </c>
      <c r="H579" s="9">
        <v>24000</v>
      </c>
      <c r="I579" s="5">
        <f t="shared" si="50"/>
        <v>44537.458333333336</v>
      </c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x14ac:dyDescent="0.25">
      <c r="A580" s="2"/>
      <c r="B580" s="2"/>
      <c r="C580" t="s">
        <v>11</v>
      </c>
      <c r="D580" t="s">
        <v>21</v>
      </c>
      <c r="E580" s="22" t="s">
        <v>68</v>
      </c>
      <c r="F580" t="str">
        <f t="shared" si="52"/>
        <v>Белгородская областьГорох</v>
      </c>
      <c r="G580" s="9" t="s">
        <v>93</v>
      </c>
      <c r="H580" s="9" t="s">
        <v>93</v>
      </c>
      <c r="I580" s="5">
        <f t="shared" si="50"/>
        <v>44537.458333333336</v>
      </c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x14ac:dyDescent="0.25">
      <c r="A581" s="2"/>
      <c r="B581" s="2"/>
      <c r="C581" t="s">
        <v>11</v>
      </c>
      <c r="D581" t="s">
        <v>22</v>
      </c>
      <c r="E581" s="22" t="s">
        <v>68</v>
      </c>
      <c r="F581" t="str">
        <f t="shared" si="52"/>
        <v>Московская областьГорох</v>
      </c>
      <c r="G581" s="9" t="s">
        <v>93</v>
      </c>
      <c r="H581" s="9" t="s">
        <v>93</v>
      </c>
      <c r="I581" s="5">
        <f t="shared" si="50"/>
        <v>44537.458333333336</v>
      </c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x14ac:dyDescent="0.25">
      <c r="A582" s="2"/>
      <c r="B582" s="2"/>
      <c r="C582" t="s">
        <v>23</v>
      </c>
      <c r="D582" t="s">
        <v>24</v>
      </c>
      <c r="E582" s="22" t="s">
        <v>68</v>
      </c>
      <c r="F582" t="str">
        <f t="shared" si="52"/>
        <v>Саратовская областьГорох</v>
      </c>
      <c r="G582" s="9">
        <v>21800</v>
      </c>
      <c r="H582" s="9">
        <v>23900</v>
      </c>
      <c r="I582" s="5">
        <f t="shared" si="50"/>
        <v>44537.458333333336</v>
      </c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x14ac:dyDescent="0.25">
      <c r="A583" s="2"/>
      <c r="B583" s="2"/>
      <c r="C583" t="s">
        <v>23</v>
      </c>
      <c r="D583" t="s">
        <v>25</v>
      </c>
      <c r="E583" s="22" t="s">
        <v>68</v>
      </c>
      <c r="F583" t="str">
        <f t="shared" si="52"/>
        <v>Ульяновская областьГорох</v>
      </c>
      <c r="G583" s="9">
        <v>21800</v>
      </c>
      <c r="H583" s="9">
        <v>23900</v>
      </c>
      <c r="I583" s="5">
        <f t="shared" si="50"/>
        <v>44537.458333333336</v>
      </c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x14ac:dyDescent="0.25">
      <c r="A584" s="2"/>
      <c r="B584" s="2"/>
      <c r="C584" t="s">
        <v>23</v>
      </c>
      <c r="D584" t="s">
        <v>26</v>
      </c>
      <c r="E584" s="22" t="s">
        <v>68</v>
      </c>
      <c r="F584" t="str">
        <f t="shared" si="52"/>
        <v>Самарская областьГорох</v>
      </c>
      <c r="G584" s="9">
        <v>21600</v>
      </c>
      <c r="H584" s="9">
        <v>23700</v>
      </c>
      <c r="I584" s="5">
        <f t="shared" si="50"/>
        <v>44537.458333333336</v>
      </c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x14ac:dyDescent="0.25">
      <c r="A585" s="2"/>
      <c r="B585" s="2"/>
      <c r="C585" t="s">
        <v>23</v>
      </c>
      <c r="D585" t="s">
        <v>27</v>
      </c>
      <c r="E585" s="22" t="s">
        <v>68</v>
      </c>
      <c r="F585" t="str">
        <f t="shared" si="52"/>
        <v>Республика ТатарстанГорох</v>
      </c>
      <c r="G585" s="9">
        <v>21700</v>
      </c>
      <c r="H585" s="9">
        <v>23800</v>
      </c>
      <c r="I585" s="5">
        <f t="shared" si="50"/>
        <v>44537.458333333336</v>
      </c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x14ac:dyDescent="0.25">
      <c r="A586" s="2"/>
      <c r="B586" s="2"/>
      <c r="C586" t="s">
        <v>23</v>
      </c>
      <c r="D586" t="s">
        <v>28</v>
      </c>
      <c r="E586" s="22" t="s">
        <v>68</v>
      </c>
      <c r="F586" t="str">
        <f t="shared" si="52"/>
        <v>Башкирская республикаГорох</v>
      </c>
      <c r="G586" s="9">
        <v>21400</v>
      </c>
      <c r="H586" s="9">
        <v>23500</v>
      </c>
      <c r="I586" s="5">
        <f t="shared" si="50"/>
        <v>44537.458333333336</v>
      </c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x14ac:dyDescent="0.25">
      <c r="A587" s="2"/>
      <c r="B587" s="2"/>
      <c r="C587" t="s">
        <v>23</v>
      </c>
      <c r="D587" t="s">
        <v>29</v>
      </c>
      <c r="E587" s="22" t="s">
        <v>68</v>
      </c>
      <c r="F587" t="str">
        <f t="shared" si="52"/>
        <v>Оренбургская областьГорох</v>
      </c>
      <c r="G587" s="9">
        <v>21400</v>
      </c>
      <c r="H587" s="9">
        <v>23500</v>
      </c>
      <c r="I587" s="5">
        <f t="shared" si="50"/>
        <v>44537.458333333336</v>
      </c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x14ac:dyDescent="0.25">
      <c r="A588" s="2"/>
      <c r="B588" s="2"/>
      <c r="C588" t="s">
        <v>23</v>
      </c>
      <c r="D588" t="s">
        <v>30</v>
      </c>
      <c r="E588" s="22" t="s">
        <v>68</v>
      </c>
      <c r="F588" t="str">
        <f t="shared" si="52"/>
        <v>Пензенская областьГорох</v>
      </c>
      <c r="G588" s="9" t="s">
        <v>93</v>
      </c>
      <c r="H588" s="9" t="s">
        <v>93</v>
      </c>
      <c r="I588" s="5">
        <f t="shared" si="50"/>
        <v>44537.458333333336</v>
      </c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x14ac:dyDescent="0.25">
      <c r="A589" s="2"/>
      <c r="B589" s="2"/>
      <c r="C589" t="s">
        <v>23</v>
      </c>
      <c r="D589" t="s">
        <v>61</v>
      </c>
      <c r="E589" s="22" t="s">
        <v>68</v>
      </c>
      <c r="F589" t="str">
        <f t="shared" si="52"/>
        <v>Республика МордовияГорох</v>
      </c>
      <c r="G589" s="9" t="s">
        <v>93</v>
      </c>
      <c r="H589" s="9" t="s">
        <v>93</v>
      </c>
      <c r="I589" s="5">
        <f t="shared" si="50"/>
        <v>44537.458333333336</v>
      </c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x14ac:dyDescent="0.25">
      <c r="A590" s="2"/>
      <c r="B590" s="2"/>
      <c r="C590" t="s">
        <v>31</v>
      </c>
      <c r="D590" t="s">
        <v>33</v>
      </c>
      <c r="E590" s="22" t="s">
        <v>68</v>
      </c>
      <c r="F590" t="str">
        <f t="shared" si="52"/>
        <v>Омская областьГорох</v>
      </c>
      <c r="G590" s="9">
        <v>19400</v>
      </c>
      <c r="H590" s="9">
        <v>21300</v>
      </c>
      <c r="I590" s="5">
        <f t="shared" si="50"/>
        <v>44537.458333333336</v>
      </c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x14ac:dyDescent="0.25">
      <c r="A591" s="2"/>
      <c r="B591" s="2"/>
      <c r="C591" t="s">
        <v>31</v>
      </c>
      <c r="D591" t="s">
        <v>34</v>
      </c>
      <c r="E591" s="22" t="s">
        <v>68</v>
      </c>
      <c r="F591" t="str">
        <f t="shared" si="52"/>
        <v>Новосибирская областьГорох</v>
      </c>
      <c r="G591" s="9">
        <v>19100</v>
      </c>
      <c r="H591" s="9">
        <v>21000</v>
      </c>
      <c r="I591" s="5">
        <f t="shared" si="50"/>
        <v>44537.458333333336</v>
      </c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x14ac:dyDescent="0.25">
      <c r="A592" s="2"/>
      <c r="B592" s="2"/>
      <c r="C592" t="s">
        <v>31</v>
      </c>
      <c r="D592" t="s">
        <v>35</v>
      </c>
      <c r="E592" s="22" t="s">
        <v>68</v>
      </c>
      <c r="F592" t="str">
        <f t="shared" si="52"/>
        <v>Алтайский крайГорох</v>
      </c>
      <c r="G592" s="9">
        <v>19000</v>
      </c>
      <c r="H592" s="9">
        <v>20900</v>
      </c>
      <c r="I592" s="5">
        <f t="shared" si="50"/>
        <v>44537.458333333336</v>
      </c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x14ac:dyDescent="0.25">
      <c r="A593" s="2"/>
      <c r="B593" s="2"/>
      <c r="C593" t="s">
        <v>31</v>
      </c>
      <c r="D593" t="s">
        <v>36</v>
      </c>
      <c r="E593" s="22" t="s">
        <v>68</v>
      </c>
      <c r="F593" t="str">
        <f t="shared" si="52"/>
        <v>Красноярский крайГорох</v>
      </c>
      <c r="G593" s="9">
        <v>18800</v>
      </c>
      <c r="H593" s="9">
        <v>20600</v>
      </c>
      <c r="I593" s="5">
        <f t="shared" si="50"/>
        <v>44537.458333333336</v>
      </c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x14ac:dyDescent="0.25">
      <c r="A594" s="2"/>
      <c r="B594" s="2"/>
      <c r="C594" t="s">
        <v>31</v>
      </c>
      <c r="D594" t="s">
        <v>37</v>
      </c>
      <c r="E594" s="22" t="s">
        <v>68</v>
      </c>
      <c r="F594" t="str">
        <f t="shared" si="52"/>
        <v>Кемеровская областьГорох</v>
      </c>
      <c r="G594" s="9" t="s">
        <v>93</v>
      </c>
      <c r="H594" s="9" t="s">
        <v>93</v>
      </c>
      <c r="I594" s="5">
        <f t="shared" si="50"/>
        <v>44537.458333333336</v>
      </c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x14ac:dyDescent="0.25">
      <c r="A595" s="2"/>
      <c r="B595" s="2"/>
      <c r="C595" t="s">
        <v>38</v>
      </c>
      <c r="D595" t="s">
        <v>39</v>
      </c>
      <c r="E595" s="22" t="s">
        <v>68</v>
      </c>
      <c r="F595" t="str">
        <f t="shared" si="52"/>
        <v>Курганская областьГорох</v>
      </c>
      <c r="G595" s="9">
        <v>19600</v>
      </c>
      <c r="H595" s="9">
        <v>21500</v>
      </c>
      <c r="I595" s="5">
        <f t="shared" si="50"/>
        <v>44537.458333333336</v>
      </c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x14ac:dyDescent="0.25">
      <c r="A596" s="2"/>
      <c r="B596" s="2"/>
      <c r="C596" t="s">
        <v>38</v>
      </c>
      <c r="D596" t="s">
        <v>40</v>
      </c>
      <c r="E596" s="22" t="s">
        <v>68</v>
      </c>
      <c r="F596" t="str">
        <f t="shared" si="52"/>
        <v>Тюменская областьГорох</v>
      </c>
      <c r="G596" s="9" t="s">
        <v>93</v>
      </c>
      <c r="H596" s="9" t="s">
        <v>93</v>
      </c>
      <c r="I596" s="5">
        <f t="shared" si="50"/>
        <v>44537.458333333336</v>
      </c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x14ac:dyDescent="0.25">
      <c r="A597" s="2"/>
      <c r="B597" s="2"/>
      <c r="C597" t="s">
        <v>41</v>
      </c>
      <c r="D597" t="s">
        <v>42</v>
      </c>
      <c r="E597" s="22" t="s">
        <v>68</v>
      </c>
      <c r="F597" t="str">
        <f t="shared" si="52"/>
        <v>Ставропольский крайГорох</v>
      </c>
      <c r="G597" s="9" t="s">
        <v>93</v>
      </c>
      <c r="H597" s="9" t="s">
        <v>93</v>
      </c>
      <c r="I597" s="5">
        <f t="shared" si="50"/>
        <v>44537.458333333336</v>
      </c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x14ac:dyDescent="0.25">
      <c r="A598" s="2"/>
      <c r="B598" s="2"/>
      <c r="C598" t="s">
        <v>41</v>
      </c>
      <c r="D598" t="s">
        <v>43</v>
      </c>
      <c r="E598" s="22" t="s">
        <v>68</v>
      </c>
      <c r="F598" t="str">
        <f t="shared" si="52"/>
        <v>Краснодарский крайГорох</v>
      </c>
      <c r="G598" s="9" t="s">
        <v>93</v>
      </c>
      <c r="H598" s="9" t="s">
        <v>93</v>
      </c>
      <c r="I598" s="5">
        <f t="shared" si="50"/>
        <v>44537.458333333336</v>
      </c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x14ac:dyDescent="0.25">
      <c r="A599" s="2"/>
      <c r="B599" s="2"/>
      <c r="C599" t="s">
        <v>41</v>
      </c>
      <c r="D599" t="s">
        <v>44</v>
      </c>
      <c r="E599" s="22" t="s">
        <v>68</v>
      </c>
      <c r="F599" t="str">
        <f t="shared" ref="F599" si="53">D599&amp;E599</f>
        <v>Ростовская областьГорох</v>
      </c>
      <c r="G599" s="9" t="s">
        <v>93</v>
      </c>
      <c r="H599" s="9" t="s">
        <v>93</v>
      </c>
      <c r="I599" s="5">
        <f t="shared" si="50"/>
        <v>44537.458333333336</v>
      </c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x14ac:dyDescent="0.25">
      <c r="A600" s="2"/>
      <c r="B600" s="2"/>
      <c r="C600" t="s">
        <v>92</v>
      </c>
      <c r="D600" t="s">
        <v>91</v>
      </c>
      <c r="E600" s="22" t="s">
        <v>68</v>
      </c>
      <c r="F600" t="str">
        <f t="shared" si="52"/>
        <v>Калининградская областьГорох</v>
      </c>
      <c r="G600" s="9" t="s">
        <v>93</v>
      </c>
      <c r="H600" s="9" t="s">
        <v>93</v>
      </c>
      <c r="I600" s="5">
        <f t="shared" si="50"/>
        <v>44537.458333333336</v>
      </c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x14ac:dyDescent="0.25">
      <c r="A601" s="2"/>
      <c r="B601" s="2"/>
      <c r="C601" t="s">
        <v>11</v>
      </c>
      <c r="D601" t="s">
        <v>12</v>
      </c>
      <c r="E601" s="23" t="s">
        <v>69</v>
      </c>
      <c r="F601" t="str">
        <f>D601&amp;E601</f>
        <v>Брянская областьЯчмень</v>
      </c>
      <c r="G601" s="9">
        <v>14100</v>
      </c>
      <c r="H601" s="9">
        <v>15500</v>
      </c>
      <c r="I601" s="5">
        <f t="shared" si="50"/>
        <v>44537.458333333336</v>
      </c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x14ac:dyDescent="0.25">
      <c r="A602" s="2"/>
      <c r="B602" s="2"/>
      <c r="C602" t="s">
        <v>11</v>
      </c>
      <c r="D602" t="s">
        <v>14</v>
      </c>
      <c r="E602" s="23" t="s">
        <v>69</v>
      </c>
      <c r="F602" t="str">
        <f t="shared" ref="F602:F629" si="54">D602&amp;E602</f>
        <v>Орловская областьЯчмень</v>
      </c>
      <c r="G602" s="9">
        <v>14000</v>
      </c>
      <c r="H602" s="9">
        <v>15400</v>
      </c>
      <c r="I602" s="5">
        <f t="shared" si="50"/>
        <v>44537.458333333336</v>
      </c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x14ac:dyDescent="0.25">
      <c r="A603" s="2"/>
      <c r="B603" s="2"/>
      <c r="C603" t="s">
        <v>11</v>
      </c>
      <c r="D603" t="s">
        <v>15</v>
      </c>
      <c r="E603" s="23" t="s">
        <v>69</v>
      </c>
      <c r="F603" t="str">
        <f t="shared" si="54"/>
        <v>Тульская областьЯчмень</v>
      </c>
      <c r="G603" s="9">
        <v>14000</v>
      </c>
      <c r="H603" s="9">
        <v>15400</v>
      </c>
      <c r="I603" s="5">
        <f t="shared" si="50"/>
        <v>44537.458333333336</v>
      </c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x14ac:dyDescent="0.25">
      <c r="A604" s="2"/>
      <c r="B604" s="2"/>
      <c r="C604" t="s">
        <v>11</v>
      </c>
      <c r="D604" t="s">
        <v>16</v>
      </c>
      <c r="E604" s="23" t="s">
        <v>69</v>
      </c>
      <c r="F604" t="str">
        <f t="shared" si="54"/>
        <v>Рязанская областьЯчмень</v>
      </c>
      <c r="G604" s="9">
        <v>13800</v>
      </c>
      <c r="H604" s="9">
        <v>15100</v>
      </c>
      <c r="I604" s="5">
        <f t="shared" si="50"/>
        <v>44537.458333333336</v>
      </c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x14ac:dyDescent="0.25">
      <c r="A605" s="2"/>
      <c r="B605" s="2"/>
      <c r="C605" t="s">
        <v>11</v>
      </c>
      <c r="D605" t="s">
        <v>17</v>
      </c>
      <c r="E605" s="23" t="s">
        <v>69</v>
      </c>
      <c r="F605" t="str">
        <f t="shared" si="54"/>
        <v>Липецкая областьЯчмень</v>
      </c>
      <c r="G605" s="9">
        <v>14000</v>
      </c>
      <c r="H605" s="9">
        <v>15300</v>
      </c>
      <c r="I605" s="5">
        <f t="shared" si="50"/>
        <v>44537.458333333336</v>
      </c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x14ac:dyDescent="0.25">
      <c r="A606" s="2"/>
      <c r="B606" s="2"/>
      <c r="C606" t="s">
        <v>11</v>
      </c>
      <c r="D606" t="s">
        <v>18</v>
      </c>
      <c r="E606" s="23" t="s">
        <v>69</v>
      </c>
      <c r="F606" t="str">
        <f t="shared" si="54"/>
        <v>Курская областьЯчмень</v>
      </c>
      <c r="G606" s="9">
        <v>14000</v>
      </c>
      <c r="H606" s="9">
        <v>15300</v>
      </c>
      <c r="I606" s="5">
        <f t="shared" si="50"/>
        <v>44537.458333333336</v>
      </c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x14ac:dyDescent="0.25">
      <c r="A607" s="2"/>
      <c r="B607" s="2"/>
      <c r="C607" t="s">
        <v>11</v>
      </c>
      <c r="D607" t="s">
        <v>19</v>
      </c>
      <c r="E607" s="23" t="s">
        <v>69</v>
      </c>
      <c r="F607" t="str">
        <f t="shared" si="54"/>
        <v>Тамбовская областьЯчмень</v>
      </c>
      <c r="G607" s="9">
        <v>13800</v>
      </c>
      <c r="H607" s="9">
        <v>15100</v>
      </c>
      <c r="I607" s="5">
        <f t="shared" si="50"/>
        <v>44537.458333333336</v>
      </c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x14ac:dyDescent="0.25">
      <c r="A608" s="2"/>
      <c r="B608" s="2"/>
      <c r="C608" t="s">
        <v>11</v>
      </c>
      <c r="D608" t="s">
        <v>20</v>
      </c>
      <c r="E608" s="23" t="s">
        <v>69</v>
      </c>
      <c r="F608" t="str">
        <f t="shared" si="54"/>
        <v>Воронежская областьЯчмень</v>
      </c>
      <c r="G608" s="9">
        <v>13800</v>
      </c>
      <c r="H608" s="9">
        <v>15100</v>
      </c>
      <c r="I608" s="5">
        <f t="shared" si="50"/>
        <v>44537.458333333336</v>
      </c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x14ac:dyDescent="0.25">
      <c r="A609" s="2"/>
      <c r="B609" s="2"/>
      <c r="C609" t="s">
        <v>11</v>
      </c>
      <c r="D609" t="s">
        <v>21</v>
      </c>
      <c r="E609" s="23" t="s">
        <v>69</v>
      </c>
      <c r="F609" t="str">
        <f t="shared" si="54"/>
        <v>Белгородская областьЯчмень</v>
      </c>
      <c r="G609" s="9" t="s">
        <v>93</v>
      </c>
      <c r="H609" s="9" t="s">
        <v>93</v>
      </c>
      <c r="I609" s="5">
        <f t="shared" si="50"/>
        <v>44537.458333333336</v>
      </c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x14ac:dyDescent="0.25">
      <c r="A610" s="2"/>
      <c r="B610" s="2"/>
      <c r="C610" t="s">
        <v>11</v>
      </c>
      <c r="D610" t="s">
        <v>22</v>
      </c>
      <c r="E610" s="23" t="s">
        <v>69</v>
      </c>
      <c r="F610" t="str">
        <f t="shared" si="54"/>
        <v>Московская областьЯчмень</v>
      </c>
      <c r="G610" s="9" t="s">
        <v>93</v>
      </c>
      <c r="H610" s="9" t="s">
        <v>93</v>
      </c>
      <c r="I610" s="5">
        <f t="shared" si="50"/>
        <v>44537.458333333336</v>
      </c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x14ac:dyDescent="0.25">
      <c r="A611" s="2"/>
      <c r="B611" s="2"/>
      <c r="C611" t="s">
        <v>23</v>
      </c>
      <c r="D611" t="s">
        <v>24</v>
      </c>
      <c r="E611" s="23" t="s">
        <v>69</v>
      </c>
      <c r="F611" t="str">
        <f t="shared" si="54"/>
        <v>Саратовская областьЯчмень</v>
      </c>
      <c r="G611" s="9">
        <v>13600</v>
      </c>
      <c r="H611" s="9">
        <v>14900</v>
      </c>
      <c r="I611" s="5">
        <f t="shared" si="50"/>
        <v>44537.458333333336</v>
      </c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x14ac:dyDescent="0.25">
      <c r="A612" s="2"/>
      <c r="B612" s="2"/>
      <c r="C612" t="s">
        <v>23</v>
      </c>
      <c r="D612" t="s">
        <v>25</v>
      </c>
      <c r="E612" s="23" t="s">
        <v>69</v>
      </c>
      <c r="F612" t="str">
        <f t="shared" si="54"/>
        <v>Ульяновская областьЯчмень</v>
      </c>
      <c r="G612" s="9">
        <v>13600</v>
      </c>
      <c r="H612" s="9">
        <v>14900</v>
      </c>
      <c r="I612" s="5">
        <f t="shared" si="50"/>
        <v>44537.458333333336</v>
      </c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x14ac:dyDescent="0.25">
      <c r="A613" s="2"/>
      <c r="B613" s="2"/>
      <c r="C613" t="s">
        <v>23</v>
      </c>
      <c r="D613" t="s">
        <v>26</v>
      </c>
      <c r="E613" s="23" t="s">
        <v>69</v>
      </c>
      <c r="F613" t="str">
        <f t="shared" si="54"/>
        <v>Самарская областьЯчмень</v>
      </c>
      <c r="G613" s="9">
        <v>13400</v>
      </c>
      <c r="H613" s="9">
        <v>14700</v>
      </c>
      <c r="I613" s="5">
        <f t="shared" si="50"/>
        <v>44537.458333333336</v>
      </c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x14ac:dyDescent="0.25">
      <c r="A614" s="2"/>
      <c r="B614" s="2"/>
      <c r="C614" t="s">
        <v>23</v>
      </c>
      <c r="D614" t="s">
        <v>27</v>
      </c>
      <c r="E614" s="23" t="s">
        <v>69</v>
      </c>
      <c r="F614" t="str">
        <f t="shared" si="54"/>
        <v>Республика ТатарстанЯчмень</v>
      </c>
      <c r="G614" s="9">
        <v>13500</v>
      </c>
      <c r="H614" s="9">
        <v>14800</v>
      </c>
      <c r="I614" s="5">
        <f t="shared" si="50"/>
        <v>44537.458333333336</v>
      </c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x14ac:dyDescent="0.25">
      <c r="A615" s="2"/>
      <c r="B615" s="2"/>
      <c r="C615" t="s">
        <v>23</v>
      </c>
      <c r="D615" t="s">
        <v>28</v>
      </c>
      <c r="E615" s="23" t="s">
        <v>69</v>
      </c>
      <c r="F615" t="str">
        <f t="shared" si="54"/>
        <v>Башкирская республикаЯчмень</v>
      </c>
      <c r="G615" s="9">
        <v>13200</v>
      </c>
      <c r="H615" s="9">
        <v>14500</v>
      </c>
      <c r="I615" s="5">
        <f t="shared" si="50"/>
        <v>44537.458333333336</v>
      </c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x14ac:dyDescent="0.25">
      <c r="A616" s="2"/>
      <c r="B616" s="2"/>
      <c r="C616" t="s">
        <v>23</v>
      </c>
      <c r="D616" t="s">
        <v>29</v>
      </c>
      <c r="E616" s="23" t="s">
        <v>69</v>
      </c>
      <c r="F616" t="str">
        <f t="shared" si="54"/>
        <v>Оренбургская областьЯчмень</v>
      </c>
      <c r="G616" s="9">
        <v>13200</v>
      </c>
      <c r="H616" s="9">
        <v>14500</v>
      </c>
      <c r="I616" s="5">
        <f t="shared" si="50"/>
        <v>44537.458333333336</v>
      </c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x14ac:dyDescent="0.25">
      <c r="A617" s="2"/>
      <c r="B617" s="2"/>
      <c r="C617" t="s">
        <v>23</v>
      </c>
      <c r="D617" t="s">
        <v>30</v>
      </c>
      <c r="E617" s="23" t="s">
        <v>69</v>
      </c>
      <c r="F617" t="str">
        <f t="shared" si="54"/>
        <v>Пензенская областьЯчмень</v>
      </c>
      <c r="G617" s="9" t="s">
        <v>93</v>
      </c>
      <c r="H617" s="9" t="s">
        <v>93</v>
      </c>
      <c r="I617" s="5">
        <f t="shared" si="50"/>
        <v>44537.458333333336</v>
      </c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x14ac:dyDescent="0.25">
      <c r="A618" s="2"/>
      <c r="B618" s="2"/>
      <c r="C618" t="s">
        <v>23</v>
      </c>
      <c r="D618" t="s">
        <v>61</v>
      </c>
      <c r="E618" s="23" t="s">
        <v>69</v>
      </c>
      <c r="F618" t="str">
        <f t="shared" si="54"/>
        <v>Республика МордовияЯчмень</v>
      </c>
      <c r="G618" s="9" t="s">
        <v>93</v>
      </c>
      <c r="H618" s="9" t="s">
        <v>93</v>
      </c>
      <c r="I618" s="5">
        <f t="shared" ref="I618:I629" si="55">$D$3</f>
        <v>44537.458333333336</v>
      </c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x14ac:dyDescent="0.25">
      <c r="A619" s="2"/>
      <c r="B619" s="2"/>
      <c r="C619" t="s">
        <v>31</v>
      </c>
      <c r="D619" t="s">
        <v>33</v>
      </c>
      <c r="E619" s="23" t="s">
        <v>69</v>
      </c>
      <c r="F619" t="str">
        <f t="shared" si="54"/>
        <v>Омская областьЯчмень</v>
      </c>
      <c r="G619" s="9">
        <v>13900</v>
      </c>
      <c r="H619" s="9">
        <v>15200</v>
      </c>
      <c r="I619" s="5">
        <f t="shared" si="55"/>
        <v>44537.458333333336</v>
      </c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x14ac:dyDescent="0.25">
      <c r="A620" s="2"/>
      <c r="B620" s="2"/>
      <c r="C620" t="s">
        <v>31</v>
      </c>
      <c r="D620" t="s">
        <v>34</v>
      </c>
      <c r="E620" s="23" t="s">
        <v>69</v>
      </c>
      <c r="F620" t="str">
        <f t="shared" si="54"/>
        <v>Новосибирская областьЯчмень</v>
      </c>
      <c r="G620" s="9">
        <v>13200</v>
      </c>
      <c r="H620" s="9">
        <v>14500</v>
      </c>
      <c r="I620" s="5">
        <f t="shared" si="55"/>
        <v>44537.458333333336</v>
      </c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x14ac:dyDescent="0.25">
      <c r="A621" s="2"/>
      <c r="B621" s="2"/>
      <c r="C621" t="s">
        <v>31</v>
      </c>
      <c r="D621" t="s">
        <v>35</v>
      </c>
      <c r="E621" s="23" t="s">
        <v>69</v>
      </c>
      <c r="F621" t="str">
        <f t="shared" si="54"/>
        <v>Алтайский крайЯчмень</v>
      </c>
      <c r="G621" s="9">
        <v>13200</v>
      </c>
      <c r="H621" s="9">
        <v>14500</v>
      </c>
      <c r="I621" s="5">
        <f t="shared" si="55"/>
        <v>44537.458333333336</v>
      </c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x14ac:dyDescent="0.25">
      <c r="A622" s="2"/>
      <c r="B622" s="2"/>
      <c r="C622" t="s">
        <v>31</v>
      </c>
      <c r="D622" t="s">
        <v>36</v>
      </c>
      <c r="E622" s="23" t="s">
        <v>69</v>
      </c>
      <c r="F622" t="str">
        <f t="shared" si="54"/>
        <v>Красноярский крайЯчмень</v>
      </c>
      <c r="G622" s="9">
        <v>12800</v>
      </c>
      <c r="H622" s="9">
        <v>14000</v>
      </c>
      <c r="I622" s="5">
        <f t="shared" si="55"/>
        <v>44537.458333333336</v>
      </c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x14ac:dyDescent="0.25">
      <c r="A623" s="2"/>
      <c r="B623" s="2"/>
      <c r="C623" t="s">
        <v>31</v>
      </c>
      <c r="D623" t="s">
        <v>37</v>
      </c>
      <c r="E623" s="23" t="s">
        <v>69</v>
      </c>
      <c r="F623" t="str">
        <f t="shared" si="54"/>
        <v>Кемеровская областьЯчмень</v>
      </c>
      <c r="G623" s="9" t="s">
        <v>93</v>
      </c>
      <c r="H623" s="9" t="s">
        <v>93</v>
      </c>
      <c r="I623" s="5">
        <f t="shared" si="55"/>
        <v>44537.458333333336</v>
      </c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x14ac:dyDescent="0.25">
      <c r="A624" s="2"/>
      <c r="B624" s="2"/>
      <c r="C624" t="s">
        <v>38</v>
      </c>
      <c r="D624" t="s">
        <v>39</v>
      </c>
      <c r="E624" s="23" t="s">
        <v>69</v>
      </c>
      <c r="F624" t="str">
        <f t="shared" si="54"/>
        <v>Курганская областьЯчмень</v>
      </c>
      <c r="G624" s="9">
        <v>14000</v>
      </c>
      <c r="H624" s="9">
        <v>15300</v>
      </c>
      <c r="I624" s="5">
        <f t="shared" si="55"/>
        <v>44537.458333333336</v>
      </c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x14ac:dyDescent="0.25">
      <c r="A625" s="2"/>
      <c r="B625" s="2"/>
      <c r="C625" t="s">
        <v>38</v>
      </c>
      <c r="D625" t="s">
        <v>40</v>
      </c>
      <c r="E625" s="23" t="s">
        <v>69</v>
      </c>
      <c r="F625" t="str">
        <f t="shared" si="54"/>
        <v>Тюменская областьЯчмень</v>
      </c>
      <c r="G625" s="9" t="s">
        <v>93</v>
      </c>
      <c r="H625" s="9" t="s">
        <v>93</v>
      </c>
      <c r="I625" s="5">
        <f t="shared" si="55"/>
        <v>44537.458333333336</v>
      </c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x14ac:dyDescent="0.25">
      <c r="A626" s="2"/>
      <c r="B626" s="2"/>
      <c r="C626" t="s">
        <v>41</v>
      </c>
      <c r="D626" t="s">
        <v>42</v>
      </c>
      <c r="E626" s="23" t="s">
        <v>69</v>
      </c>
      <c r="F626" t="str">
        <f t="shared" si="54"/>
        <v>Ставропольский крайЯчмень</v>
      </c>
      <c r="G626" s="9" t="s">
        <v>93</v>
      </c>
      <c r="H626" s="9" t="s">
        <v>93</v>
      </c>
      <c r="I626" s="5">
        <f t="shared" si="55"/>
        <v>44537.458333333336</v>
      </c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x14ac:dyDescent="0.25">
      <c r="A627" s="2"/>
      <c r="B627" s="2"/>
      <c r="C627" t="s">
        <v>41</v>
      </c>
      <c r="D627" t="s">
        <v>43</v>
      </c>
      <c r="E627" s="23" t="s">
        <v>69</v>
      </c>
      <c r="F627" t="str">
        <f t="shared" si="54"/>
        <v>Краснодарский крайЯчмень</v>
      </c>
      <c r="G627" s="9" t="s">
        <v>93</v>
      </c>
      <c r="H627" s="9" t="s">
        <v>93</v>
      </c>
      <c r="I627" s="5">
        <f t="shared" si="55"/>
        <v>44537.458333333336</v>
      </c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x14ac:dyDescent="0.25">
      <c r="A628" s="2"/>
      <c r="B628" s="2"/>
      <c r="C628" t="s">
        <v>41</v>
      </c>
      <c r="D628" t="s">
        <v>44</v>
      </c>
      <c r="E628" s="23" t="s">
        <v>69</v>
      </c>
      <c r="F628" t="str">
        <f t="shared" ref="F628" si="56">D628&amp;E628</f>
        <v>Ростовская областьЯчмень</v>
      </c>
      <c r="G628" s="9" t="s">
        <v>93</v>
      </c>
      <c r="H628" s="9" t="s">
        <v>93</v>
      </c>
      <c r="I628" s="5">
        <f t="shared" si="55"/>
        <v>44537.458333333336</v>
      </c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x14ac:dyDescent="0.25">
      <c r="A629" s="2"/>
      <c r="B629" s="2"/>
      <c r="C629" t="s">
        <v>92</v>
      </c>
      <c r="D629" t="s">
        <v>91</v>
      </c>
      <c r="E629" s="23" t="s">
        <v>69</v>
      </c>
      <c r="F629" t="str">
        <f t="shared" si="54"/>
        <v>Калининградская областьЯчмень</v>
      </c>
      <c r="G629" s="9" t="s">
        <v>93</v>
      </c>
      <c r="H629" s="9" t="s">
        <v>93</v>
      </c>
      <c r="I629" s="5">
        <f t="shared" si="55"/>
        <v>44537.458333333336</v>
      </c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</sheetData>
  <autoFilter ref="C7:H629" xr:uid="{00000000-0001-0000-0000-000000000000}"/>
  <mergeCells count="2">
    <mergeCell ref="C4:H5"/>
    <mergeCell ref="C6:H6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9C22C-BAA5-4959-B941-AD47364106DA}">
  <dimension ref="A1:BF41"/>
  <sheetViews>
    <sheetView workbookViewId="0">
      <pane ySplit="3" topLeftCell="A4" activePane="bottomLeft" state="frozen"/>
      <selection pane="bottomLeft" activeCell="G34" sqref="G34"/>
    </sheetView>
  </sheetViews>
  <sheetFormatPr defaultRowHeight="15" x14ac:dyDescent="0.25"/>
  <cols>
    <col min="1" max="1" width="38.28515625" customWidth="1"/>
    <col min="2" max="2" width="40" customWidth="1"/>
    <col min="3" max="3" width="41.85546875" customWidth="1"/>
  </cols>
  <sheetData>
    <row r="1" spans="1:58" ht="36.75" customHeight="1" x14ac:dyDescent="0.25">
      <c r="A1" s="35" t="s">
        <v>70</v>
      </c>
      <c r="B1" s="35"/>
      <c r="C1" s="3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57" customHeight="1" x14ac:dyDescent="0.25">
      <c r="A2" s="34" t="s">
        <v>71</v>
      </c>
      <c r="B2" s="34"/>
      <c r="C2" s="3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</row>
    <row r="3" spans="1:58" s="24" customFormat="1" ht="29.25" customHeight="1" x14ac:dyDescent="0.25">
      <c r="A3" s="1" t="s">
        <v>4</v>
      </c>
      <c r="B3" s="1" t="s">
        <v>5</v>
      </c>
      <c r="C3" s="1" t="s">
        <v>72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x14ac:dyDescent="0.25">
      <c r="A4" t="s">
        <v>11</v>
      </c>
      <c r="B4" t="s">
        <v>12</v>
      </c>
      <c r="C4" t="s">
        <v>73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58" x14ac:dyDescent="0.25">
      <c r="A5" t="s">
        <v>11</v>
      </c>
      <c r="B5" t="s">
        <v>14</v>
      </c>
      <c r="C5" t="s">
        <v>74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</row>
    <row r="6" spans="1:58" x14ac:dyDescent="0.25">
      <c r="A6" t="s">
        <v>11</v>
      </c>
      <c r="B6" t="s">
        <v>15</v>
      </c>
      <c r="C6" t="s">
        <v>75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</row>
    <row r="7" spans="1:58" x14ac:dyDescent="0.25">
      <c r="A7" t="s">
        <v>11</v>
      </c>
      <c r="B7" t="s">
        <v>16</v>
      </c>
      <c r="C7" t="s">
        <v>76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58" x14ac:dyDescent="0.25">
      <c r="A8" t="s">
        <v>11</v>
      </c>
      <c r="B8" t="s">
        <v>17</v>
      </c>
      <c r="C8" t="s">
        <v>77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</row>
    <row r="9" spans="1:58" x14ac:dyDescent="0.25">
      <c r="A9" t="s">
        <v>11</v>
      </c>
      <c r="B9" t="s">
        <v>18</v>
      </c>
      <c r="C9" t="s">
        <v>78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</row>
    <row r="10" spans="1:58" x14ac:dyDescent="0.25">
      <c r="A10" t="s">
        <v>11</v>
      </c>
      <c r="B10" t="s">
        <v>19</v>
      </c>
      <c r="C10" t="s">
        <v>79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</row>
    <row r="11" spans="1:58" x14ac:dyDescent="0.25">
      <c r="A11" t="s">
        <v>11</v>
      </c>
      <c r="B11" t="s">
        <v>20</v>
      </c>
      <c r="C11" t="s">
        <v>80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58" x14ac:dyDescent="0.25">
      <c r="A12" t="s">
        <v>11</v>
      </c>
      <c r="B12" t="s">
        <v>21</v>
      </c>
      <c r="C12" t="s">
        <v>81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</row>
    <row r="13" spans="1:58" x14ac:dyDescent="0.25">
      <c r="A13" t="s">
        <v>11</v>
      </c>
      <c r="B13" t="s">
        <v>22</v>
      </c>
      <c r="C13" t="s">
        <v>82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</row>
    <row r="14" spans="1:58" x14ac:dyDescent="0.25">
      <c r="A14" t="s">
        <v>23</v>
      </c>
      <c r="B14" t="s">
        <v>24</v>
      </c>
      <c r="C14" t="s">
        <v>83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</row>
    <row r="15" spans="1:58" x14ac:dyDescent="0.25">
      <c r="A15" t="s">
        <v>23</v>
      </c>
      <c r="B15" t="s">
        <v>25</v>
      </c>
      <c r="C15" t="s">
        <v>83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</row>
    <row r="16" spans="1:58" x14ac:dyDescent="0.25">
      <c r="A16" t="s">
        <v>23</v>
      </c>
      <c r="B16" t="s">
        <v>26</v>
      </c>
      <c r="C16" t="s">
        <v>83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</row>
    <row r="17" spans="1:58" x14ac:dyDescent="0.25">
      <c r="A17" t="s">
        <v>23</v>
      </c>
      <c r="B17" t="s">
        <v>27</v>
      </c>
      <c r="C17" t="s">
        <v>83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</row>
    <row r="18" spans="1:58" x14ac:dyDescent="0.25">
      <c r="A18" t="s">
        <v>23</v>
      </c>
      <c r="B18" t="s">
        <v>28</v>
      </c>
      <c r="C18" t="s">
        <v>83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</row>
    <row r="19" spans="1:58" x14ac:dyDescent="0.25">
      <c r="A19" t="s">
        <v>23</v>
      </c>
      <c r="B19" t="s">
        <v>29</v>
      </c>
      <c r="C19" t="s">
        <v>83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</row>
    <row r="20" spans="1:58" x14ac:dyDescent="0.25">
      <c r="A20" t="s">
        <v>23</v>
      </c>
      <c r="B20" t="s">
        <v>30</v>
      </c>
      <c r="C20" t="s">
        <v>83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58" x14ac:dyDescent="0.25">
      <c r="A21" t="s">
        <v>31</v>
      </c>
      <c r="B21" t="s">
        <v>33</v>
      </c>
      <c r="C21" t="s">
        <v>84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</row>
    <row r="22" spans="1:58" x14ac:dyDescent="0.25">
      <c r="A22" t="s">
        <v>31</v>
      </c>
      <c r="B22" t="s">
        <v>34</v>
      </c>
      <c r="C22" t="s">
        <v>85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</row>
    <row r="23" spans="1:58" x14ac:dyDescent="0.25">
      <c r="A23" t="s">
        <v>31</v>
      </c>
      <c r="B23" t="s">
        <v>35</v>
      </c>
      <c r="C23" t="s">
        <v>86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</row>
    <row r="24" spans="1:58" x14ac:dyDescent="0.25">
      <c r="A24" t="s">
        <v>31</v>
      </c>
      <c r="B24" t="s">
        <v>36</v>
      </c>
      <c r="C24" t="s">
        <v>83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</row>
    <row r="25" spans="1:58" x14ac:dyDescent="0.25">
      <c r="A25" t="s">
        <v>31</v>
      </c>
      <c r="B25" t="s">
        <v>37</v>
      </c>
      <c r="C25" t="s">
        <v>83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</row>
    <row r="26" spans="1:58" x14ac:dyDescent="0.25">
      <c r="A26" t="s">
        <v>38</v>
      </c>
      <c r="B26" t="s">
        <v>39</v>
      </c>
      <c r="C26" t="s">
        <v>83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</row>
    <row r="27" spans="1:58" x14ac:dyDescent="0.25">
      <c r="A27" t="s">
        <v>38</v>
      </c>
      <c r="B27" t="s">
        <v>40</v>
      </c>
      <c r="C27" t="s">
        <v>83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</row>
    <row r="28" spans="1:58" x14ac:dyDescent="0.25">
      <c r="A28" t="s">
        <v>41</v>
      </c>
      <c r="B28" t="s">
        <v>42</v>
      </c>
      <c r="C28" t="s">
        <v>87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</row>
    <row r="29" spans="1:58" x14ac:dyDescent="0.25">
      <c r="A29" t="s">
        <v>41</v>
      </c>
      <c r="B29" t="s">
        <v>43</v>
      </c>
      <c r="C29" t="s">
        <v>88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</row>
    <row r="30" spans="1:58" x14ac:dyDescent="0.25">
      <c r="A30" t="s">
        <v>41</v>
      </c>
      <c r="B30" t="s">
        <v>44</v>
      </c>
      <c r="C30" t="s">
        <v>83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</row>
    <row r="31" spans="1:58" x14ac:dyDescent="0.25">
      <c r="A31" t="s">
        <v>45</v>
      </c>
      <c r="B31" t="s">
        <v>46</v>
      </c>
      <c r="C31" t="s">
        <v>89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</row>
    <row r="32" spans="1:58" x14ac:dyDescent="0.25">
      <c r="A32" t="s">
        <v>45</v>
      </c>
      <c r="B32" t="s">
        <v>47</v>
      </c>
      <c r="C32" t="s">
        <v>83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</row>
    <row r="33" spans="1:58" x14ac:dyDescent="0.25">
      <c r="A33" t="s">
        <v>45</v>
      </c>
      <c r="B33" t="s">
        <v>48</v>
      </c>
      <c r="C33" t="s">
        <v>83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</row>
    <row r="34" spans="1:58" x14ac:dyDescent="0.25">
      <c r="A34" t="s">
        <v>45</v>
      </c>
      <c r="B34" t="s">
        <v>49</v>
      </c>
      <c r="C34" t="s">
        <v>83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</row>
    <row r="35" spans="1:58" x14ac:dyDescent="0.2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</row>
    <row r="36" spans="1:58" x14ac:dyDescent="0.25"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</row>
    <row r="37" spans="1:58" x14ac:dyDescent="0.2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</row>
    <row r="38" spans="1:58" x14ac:dyDescent="0.25"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</row>
    <row r="39" spans="1:58" x14ac:dyDescent="0.2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</row>
    <row r="40" spans="1:58" x14ac:dyDescent="0.25"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</row>
    <row r="41" spans="1:58" x14ac:dyDescent="0.2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</sheetData>
  <autoFilter ref="A3:C31" xr:uid="{7419C22C-BAA5-4959-B941-AD47364106DA}"/>
  <mergeCells count="2">
    <mergeCell ref="A2:C2"/>
    <mergeCell ref="A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</vt:lpstr>
      <vt:lpstr>Базис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Polovets Anton | Половец Антон Андреевич</dc:creator>
  <cp:keywords/>
  <dc:description/>
  <cp:lastModifiedBy>Cherenkov Evgeniy | Черенков Евгений Анатольевич</cp:lastModifiedBy>
  <cp:revision/>
  <dcterms:created xsi:type="dcterms:W3CDTF">2015-06-05T18:19:34Z</dcterms:created>
  <dcterms:modified xsi:type="dcterms:W3CDTF">2021-12-07T13:23:17Z</dcterms:modified>
  <cp:category/>
  <cp:contentStatus/>
</cp:coreProperties>
</file>